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tabRatio="778" activeTab="3"/>
  </bookViews>
  <sheets>
    <sheet name="МЛ" sheetId="1" r:id="rId1"/>
    <sheet name="на стиль всадника" sheetId="2" r:id="rId2"/>
    <sheet name="40-60" sheetId="3" r:id="rId3"/>
    <sheet name="80" sheetId="4" r:id="rId4"/>
    <sheet name="100" sheetId="5" r:id="rId5"/>
    <sheet name="Судейская" sheetId="6" r:id="rId6"/>
  </sheets>
  <definedNames>
    <definedName name="_xlfn.AVERAGEIF" hidden="1">#NAME?</definedName>
    <definedName name="_xlnm.Print_Area" localSheetId="4">'100'!$A$1:$P$29</definedName>
    <definedName name="_xlnm.Print_Area" localSheetId="2">'40-60'!$A$1:$M$38</definedName>
    <definedName name="_xlnm.Print_Area" localSheetId="3">'80'!$A$1:$P$49</definedName>
    <definedName name="_xlnm.Print_Area" localSheetId="0">'МЛ'!$A$1:$L$67</definedName>
    <definedName name="_xlnm.Print_Area" localSheetId="1">'на стиль всадника'!$A$1:$S$23</definedName>
  </definedNames>
  <calcPr fullCalcOnLoad="1"/>
</workbook>
</file>

<file path=xl/sharedStrings.xml><?xml version="1.0" encoding="utf-8"?>
<sst xmlns="http://schemas.openxmlformats.org/spreadsheetml/2006/main" count="1184" uniqueCount="368">
  <si>
    <t xml:space="preserve">Преодоление препятствий </t>
  </si>
  <si>
    <t>Мастер-лист</t>
  </si>
  <si>
    <t>№ п/п</t>
  </si>
  <si>
    <t>Place</t>
  </si>
  <si>
    <t>Rider_ID</t>
  </si>
  <si>
    <t>Horse_ID</t>
  </si>
  <si>
    <t>1Rpp</t>
  </si>
  <si>
    <t>1Rt</t>
  </si>
  <si>
    <t>Зачет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</si>
  <si>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</si>
  <si>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</si>
  <si>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Результат</t>
  </si>
  <si>
    <t>Маршрут</t>
  </si>
  <si>
    <t>Время</t>
  </si>
  <si>
    <t>Главный судья</t>
  </si>
  <si>
    <t>Главный секретарь</t>
  </si>
  <si>
    <t>ш/о</t>
  </si>
  <si>
    <t>Ветеринарный врач</t>
  </si>
  <si>
    <t>Тренер</t>
  </si>
  <si>
    <t>самостоятельно</t>
  </si>
  <si>
    <t>№ лошади</t>
  </si>
  <si>
    <r>
      <t xml:space="preserve">Фамилия, </t>
    </r>
    <r>
      <rPr>
        <sz val="8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</si>
  <si>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</si>
  <si>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</si>
  <si>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</si>
  <si>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Владелец</t>
  </si>
  <si>
    <t>Команда, регион</t>
  </si>
  <si>
    <t>Отметка ветеринарной инспекции</t>
  </si>
  <si>
    <t>Преодоление препятствий</t>
  </si>
  <si>
    <t>Разряд, категория</t>
  </si>
  <si>
    <t>Посадка (х2)</t>
  </si>
  <si>
    <t>Траектории (х2)</t>
  </si>
  <si>
    <t>Темп (х2)</t>
  </si>
  <si>
    <t>Средства управления</t>
  </si>
  <si>
    <t>Общее впечатление</t>
  </si>
  <si>
    <t>Траектория</t>
  </si>
  <si>
    <t>Темп</t>
  </si>
  <si>
    <t>Срадства управления</t>
  </si>
  <si>
    <t>ИТОГО
 баллов</t>
  </si>
  <si>
    <t>ср. балл</t>
  </si>
  <si>
    <t>КСК "Охта"/Ленинградская область</t>
  </si>
  <si>
    <t>Петрова Н. - Ленинградская область</t>
  </si>
  <si>
    <t xml:space="preserve"> Кавалетти. На стиль всадника.</t>
  </si>
  <si>
    <t>допущен</t>
  </si>
  <si>
    <t>д</t>
  </si>
  <si>
    <t>ГБУ ДО «Центр Ладога» / 
Ленинградская область</t>
  </si>
  <si>
    <t>б/р</t>
  </si>
  <si>
    <t>ч/в / Ленинградская область</t>
  </si>
  <si>
    <t>л</t>
  </si>
  <si>
    <t>Иванова Е.</t>
  </si>
  <si>
    <t>КСК "Охта" / 
Ленинградская область</t>
  </si>
  <si>
    <r>
      <t xml:space="preserve">ЕВГЕНЬЕВА </t>
    </r>
    <r>
      <rPr>
        <sz val="8"/>
        <rFont val="Verdana"/>
        <family val="2"/>
      </rPr>
      <t>Анна</t>
    </r>
  </si>
  <si>
    <r>
      <t>ОРИСАБА-</t>
    </r>
    <r>
      <rPr>
        <sz val="8"/>
        <rFont val="Verdana"/>
        <family val="2"/>
      </rPr>
      <t>07, коб., рыж., полукр. помесь, Баян, КФ "Крибелевых"</t>
    </r>
  </si>
  <si>
    <t>011713</t>
  </si>
  <si>
    <t>Евгеньева А.</t>
  </si>
  <si>
    <r>
      <t xml:space="preserve">ИВАНОВА </t>
    </r>
    <r>
      <rPr>
        <sz val="8"/>
        <rFont val="Verdana"/>
        <family val="2"/>
      </rPr>
      <t>Елена</t>
    </r>
  </si>
  <si>
    <r>
      <t>НЕАРКО-</t>
    </r>
    <r>
      <rPr>
        <sz val="8"/>
        <rFont val="Verdana"/>
        <family val="2"/>
      </rPr>
      <t>00, мер., т.-гнед., англо-буд., Нэп, Ленинградская область</t>
    </r>
  </si>
  <si>
    <t>004962</t>
  </si>
  <si>
    <t>Дегтерев П.</t>
  </si>
  <si>
    <t>Лисовская А.</t>
  </si>
  <si>
    <r>
      <t xml:space="preserve">ЛАПЕШКИН
</t>
    </r>
    <r>
      <rPr>
        <sz val="8"/>
        <rFont val="Verdana"/>
        <family val="2"/>
      </rPr>
      <t>Владислав, 2007</t>
    </r>
  </si>
  <si>
    <r>
      <t>ДЖЕК-</t>
    </r>
    <r>
      <rPr>
        <sz val="8"/>
        <rFont val="Verdana"/>
        <family val="2"/>
      </rPr>
      <t>01 (145), мер., гнед., эст.клеп., Кольт, Россия</t>
    </r>
  </si>
  <si>
    <t>009466</t>
  </si>
  <si>
    <t>Мадорский А.</t>
  </si>
  <si>
    <r>
      <t xml:space="preserve">ЩЕРБАК
</t>
    </r>
    <r>
      <rPr>
        <sz val="8"/>
        <rFont val="Verdana"/>
        <family val="2"/>
      </rPr>
      <t>Арина, 2005</t>
    </r>
  </si>
  <si>
    <t>Болховитина А.</t>
  </si>
  <si>
    <r>
      <t>СИНДИ</t>
    </r>
    <r>
      <rPr>
        <sz val="8"/>
        <rFont val="Verdana"/>
        <family val="2"/>
      </rPr>
      <t>-05 (143), коб., рыж., спорт. пом., неизв., Пенза</t>
    </r>
  </si>
  <si>
    <t>008408</t>
  </si>
  <si>
    <t>Щербак А.</t>
  </si>
  <si>
    <r>
      <t xml:space="preserve">КАТАШЕВА </t>
    </r>
    <r>
      <rPr>
        <sz val="8"/>
        <rFont val="Verdana"/>
        <family val="2"/>
      </rPr>
      <t>Джамиля</t>
    </r>
  </si>
  <si>
    <t>Корсакова Е.</t>
  </si>
  <si>
    <t>Подгорнов О.</t>
  </si>
  <si>
    <t>КСК "Гермес" / 
Санкт-Петербург</t>
  </si>
  <si>
    <t>006587</t>
  </si>
  <si>
    <r>
      <t>ГЛИНТВЕЙН</t>
    </r>
    <r>
      <rPr>
        <sz val="8"/>
        <rFont val="Verdana"/>
        <family val="2"/>
      </rPr>
      <t>-08, жер., гнед., англо-латв., Гермес, Ленинградская область</t>
    </r>
  </si>
  <si>
    <t>008651</t>
  </si>
  <si>
    <r>
      <t>ДИНАМИКА-</t>
    </r>
    <r>
      <rPr>
        <sz val="8"/>
        <rFont val="Verdana"/>
        <family val="2"/>
      </rPr>
      <t>04, коб., гнед., ганн., Диапазон, к/з "Гардарика", Новгородская обл.</t>
    </r>
  </si>
  <si>
    <t>003051</t>
  </si>
  <si>
    <t>Менчиков В.</t>
  </si>
  <si>
    <t>010713</t>
  </si>
  <si>
    <t>Маршрут № 3</t>
  </si>
  <si>
    <t>Состав судейской:</t>
  </si>
  <si>
    <t xml:space="preserve">Главный судья </t>
  </si>
  <si>
    <r>
      <t>АКСЕЛЬ-</t>
    </r>
    <r>
      <rPr>
        <sz val="8"/>
        <rFont val="Verdana"/>
        <family val="2"/>
      </rPr>
      <t>09, мер., сер., ахалт.-рыс., неизв., Ленинградская область</t>
    </r>
  </si>
  <si>
    <t>Карпова В.</t>
  </si>
  <si>
    <t>муниципальные</t>
  </si>
  <si>
    <r>
      <t xml:space="preserve">ОТКРЫТИЕ СЕЗОНА в КСК "ОХТА"
</t>
    </r>
    <r>
      <rPr>
        <b/>
        <i/>
        <sz val="14"/>
        <rFont val="Verdana"/>
        <family val="2"/>
      </rPr>
      <t>муниципальные</t>
    </r>
  </si>
  <si>
    <t>Преодоление препятствий (конкур)</t>
  </si>
  <si>
    <t xml:space="preserve">Лепешкин </t>
  </si>
  <si>
    <t>ОТКРЫТИЕ СЕЗОНА в КСК "ОХТА"
муниципальные</t>
  </si>
  <si>
    <t>Соревнование № 1</t>
  </si>
  <si>
    <t>Маршрут № 2</t>
  </si>
  <si>
    <r>
      <t xml:space="preserve">40-60 см  "Приближено к норме времени" </t>
    </r>
    <r>
      <rPr>
        <sz val="10"/>
        <rFont val="Verdana"/>
        <family val="2"/>
      </rPr>
      <t>(</t>
    </r>
    <r>
      <rPr>
        <i/>
        <sz val="10"/>
        <rFont val="Verdana"/>
        <family val="2"/>
      </rPr>
      <t>Табл. В</t>
    </r>
    <r>
      <rPr>
        <sz val="10"/>
        <rFont val="Verdana"/>
        <family val="2"/>
      </rPr>
      <t>)</t>
    </r>
  </si>
  <si>
    <t>ш.о.</t>
  </si>
  <si>
    <t>1 фаза</t>
  </si>
  <si>
    <t>2 фаза</t>
  </si>
  <si>
    <t>Итого ш.о</t>
  </si>
  <si>
    <t>Маршрут № 4</t>
  </si>
  <si>
    <t>ОТКРЫТИЕ СЕЗОНА в КСК "ОХТА"</t>
  </si>
  <si>
    <t>24 июня 2018г.</t>
  </si>
  <si>
    <t>КСК "Охта" /
 Ленинградская область</t>
  </si>
  <si>
    <t>008279</t>
  </si>
  <si>
    <t>Корнеева А.</t>
  </si>
  <si>
    <t>КСК "Перспектива" / Ленинградская область</t>
  </si>
  <si>
    <t>011227</t>
  </si>
  <si>
    <t>Репникова Т.</t>
  </si>
  <si>
    <t>КК "Прайм Хорс"</t>
  </si>
  <si>
    <t>Григорьева Г.</t>
  </si>
  <si>
    <t>дп</t>
  </si>
  <si>
    <t>000207</t>
  </si>
  <si>
    <t>016197</t>
  </si>
  <si>
    <t>Лихицкая О.</t>
  </si>
  <si>
    <t>Анисимова Н.</t>
  </si>
  <si>
    <t>ЦКСК "Александрова дача" /
 Санкт-Петербург</t>
  </si>
  <si>
    <t>010534</t>
  </si>
  <si>
    <t>Голубенко А.</t>
  </si>
  <si>
    <t>Камышникова Е.</t>
  </si>
  <si>
    <t>КТСБ "Виера" / Ленинградская область</t>
  </si>
  <si>
    <t>010306</t>
  </si>
  <si>
    <t>Шапошникова Е.</t>
  </si>
  <si>
    <t>Зибарова Е.</t>
  </si>
  <si>
    <t>КСК "Всадник"</t>
  </si>
  <si>
    <t>Колосова Г.</t>
  </si>
  <si>
    <t xml:space="preserve">КСК "Всадник" </t>
  </si>
  <si>
    <t>003595</t>
  </si>
  <si>
    <t>Малащенкова С.</t>
  </si>
  <si>
    <t>Каликина Н.</t>
  </si>
  <si>
    <t>017436</t>
  </si>
  <si>
    <t>Цветкова В.</t>
  </si>
  <si>
    <t>КК "Грифон",
Санкт-Петербург</t>
  </si>
  <si>
    <t>008587</t>
  </si>
  <si>
    <t>016165</t>
  </si>
  <si>
    <t>Помятова О. 
Шамрай М.</t>
  </si>
  <si>
    <t>Багдасарян А.</t>
  </si>
  <si>
    <t>КСК "Шпрингер" / 
Санкт-Петербург</t>
  </si>
  <si>
    <t>1Ю</t>
  </si>
  <si>
    <t>011237</t>
  </si>
  <si>
    <t>Шварц  В.</t>
  </si>
  <si>
    <t>Козора О.</t>
  </si>
  <si>
    <t>010561</t>
  </si>
  <si>
    <t>Минкевич Л.</t>
  </si>
  <si>
    <t>ЦКСК "Александрова дача" /
Санкт-Петербург</t>
  </si>
  <si>
    <t>004554</t>
  </si>
  <si>
    <t>008905</t>
  </si>
  <si>
    <t>009459</t>
  </si>
  <si>
    <t>Латышев А.</t>
  </si>
  <si>
    <t>Бессарабова Т.</t>
  </si>
  <si>
    <t>КСК "Северная усадьба" / Санкт-Петербург</t>
  </si>
  <si>
    <t>КСК "Кантри"</t>
  </si>
  <si>
    <t>016178</t>
  </si>
  <si>
    <t>ЦКСК "Александрова дача" /  Ленинградская область</t>
  </si>
  <si>
    <t>022685</t>
  </si>
  <si>
    <t>014576</t>
  </si>
  <si>
    <t>Андреев В.</t>
  </si>
  <si>
    <t>ч/в , 
Ленинградская область</t>
  </si>
  <si>
    <t>020501</t>
  </si>
  <si>
    <t>ЦКСК "Александрова дача" /  Санкт-Петербург</t>
  </si>
  <si>
    <t>КСК "Гермес"  / Ленинградская область</t>
  </si>
  <si>
    <t>006277</t>
  </si>
  <si>
    <t>Пугачев Д.</t>
  </si>
  <si>
    <t>Морозов М.</t>
  </si>
  <si>
    <t>КСК "ЮМАКС" / Ленинградская область</t>
  </si>
  <si>
    <t>071000</t>
  </si>
  <si>
    <t>Дегтярев П.</t>
  </si>
  <si>
    <t>КСК "Охта" /
Ленинградская область</t>
  </si>
  <si>
    <t>020828</t>
  </si>
  <si>
    <t>Конищева Ю.</t>
  </si>
  <si>
    <t>КСК "Рекорд" / Ленинградская область</t>
  </si>
  <si>
    <t>017199</t>
  </si>
  <si>
    <t>006448</t>
  </si>
  <si>
    <t>Герасимова Н.</t>
  </si>
  <si>
    <t>ЧК "Баксар" /
 Ленинградская область</t>
  </si>
  <si>
    <t>Найденышев С.</t>
  </si>
  <si>
    <t>КСК "Всадник" /  
Санкт-Петербург</t>
  </si>
  <si>
    <t>013073</t>
  </si>
  <si>
    <t>010496</t>
  </si>
  <si>
    <t>Иванова Н.</t>
  </si>
  <si>
    <t>018617</t>
  </si>
  <si>
    <t>Лапешкин А.</t>
  </si>
  <si>
    <t>МАЛАЩЕНКОВА Светлана</t>
  </si>
  <si>
    <t>000086</t>
  </si>
  <si>
    <t>Рыженкова С.</t>
  </si>
  <si>
    <t>011265</t>
  </si>
  <si>
    <t>Ли В.</t>
  </si>
  <si>
    <t>КСК "ЮМАКС" / 
Ленинградская область</t>
  </si>
  <si>
    <t>017223</t>
  </si>
  <si>
    <t>Ковалева Н.</t>
  </si>
  <si>
    <t>Нарышкова Н.</t>
  </si>
  <si>
    <t>КК "На Ладоге",
Ленинградская область</t>
  </si>
  <si>
    <t>021792</t>
  </si>
  <si>
    <t>004178</t>
  </si>
  <si>
    <t>000200</t>
  </si>
  <si>
    <t>010449</t>
  </si>
  <si>
    <t>Малова Е.</t>
  </si>
  <si>
    <t>Хмелева И.</t>
  </si>
  <si>
    <t>КСК "Вента" / 
Санкт-Петербург</t>
  </si>
  <si>
    <r>
      <t xml:space="preserve">МИХАЙЛОВА </t>
    </r>
    <r>
      <rPr>
        <sz val="8"/>
        <rFont val="Verdana"/>
        <family val="2"/>
      </rPr>
      <t>Диана, 2005</t>
    </r>
  </si>
  <si>
    <r>
      <t>ВЛАСТЬ</t>
    </r>
    <r>
      <rPr>
        <sz val="8"/>
        <rFont val="Verdana"/>
        <family val="2"/>
      </rPr>
      <t>-05, коб., гн., полукр., Вереск, Россия</t>
    </r>
  </si>
  <si>
    <r>
      <t>АЛМАЗ</t>
    </r>
    <r>
      <rPr>
        <sz val="8"/>
        <rFont val="Verdana"/>
        <family val="2"/>
      </rPr>
      <t>-07, мер., вор.-пег., бел.упр., Амур, Беларусь</t>
    </r>
  </si>
  <si>
    <r>
      <t xml:space="preserve">КОВАЛЕНКО </t>
    </r>
    <r>
      <rPr>
        <sz val="8"/>
        <rFont val="Verdana"/>
        <family val="2"/>
      </rPr>
      <t>Валентина</t>
    </r>
  </si>
  <si>
    <t>Цветков В.С. - 1К - Ленинградская область</t>
  </si>
  <si>
    <t>24 июня 2018 г.</t>
  </si>
  <si>
    <r>
      <t xml:space="preserve">ЕВДОКИМОВ </t>
    </r>
    <r>
      <rPr>
        <sz val="8"/>
        <rFont val="Verdana"/>
        <family val="2"/>
      </rPr>
      <t>Дмитрий, 2004</t>
    </r>
  </si>
  <si>
    <r>
      <t>ЧЕСТЕР-</t>
    </r>
    <r>
      <rPr>
        <sz val="8"/>
        <rFont val="Verdana"/>
        <family val="2"/>
      </rPr>
      <t>11, жер., бул., полукр., неизв., КСК "Факт"</t>
    </r>
  </si>
  <si>
    <r>
      <t xml:space="preserve">СПИЦЫНА
</t>
    </r>
    <r>
      <rPr>
        <sz val="8"/>
        <rFont val="Verdana"/>
        <family val="2"/>
      </rPr>
      <t>Мария, 2004</t>
    </r>
  </si>
  <si>
    <r>
      <t xml:space="preserve">ГЕРАСИМОВА </t>
    </r>
    <r>
      <rPr>
        <sz val="8"/>
        <rFont val="Verdana"/>
        <family val="2"/>
      </rPr>
      <t>Злата, 2007</t>
    </r>
  </si>
  <si>
    <r>
      <t>СИР МАККАРТНИ-</t>
    </r>
    <r>
      <rPr>
        <sz val="8"/>
        <rFont val="Verdana"/>
        <family val="2"/>
      </rPr>
      <t>12 (127), жер., сол., уэльск. пони, Райбонс Мистер Родин, Россия</t>
    </r>
  </si>
  <si>
    <r>
      <t>ПРОПОЛИС-</t>
    </r>
    <r>
      <rPr>
        <sz val="8"/>
        <rFont val="Verdana"/>
        <family val="2"/>
      </rPr>
      <t xml:space="preserve">06, мер., вор., </t>
    </r>
  </si>
  <si>
    <r>
      <t>РОМАНТИКА-</t>
    </r>
    <r>
      <rPr>
        <sz val="8"/>
        <rFont val="Verdana"/>
        <family val="2"/>
      </rPr>
      <t>09, коб., гнед., неизв., Ретро, неизв.</t>
    </r>
  </si>
  <si>
    <r>
      <t xml:space="preserve">БАРЫШЕВА </t>
    </r>
    <r>
      <rPr>
        <sz val="8"/>
        <rFont val="Verdana"/>
        <family val="2"/>
      </rPr>
      <t>Галина</t>
    </r>
  </si>
  <si>
    <r>
      <t>ПАРЛАМЕНТ-</t>
    </r>
    <r>
      <rPr>
        <sz val="8"/>
        <rFont val="Verdana"/>
        <family val="2"/>
      </rPr>
      <t>11, мер., гнед., тр.-рыс</t>
    </r>
  </si>
  <si>
    <r>
      <t xml:space="preserve">ВЕПРИНЦЕВА </t>
    </r>
    <r>
      <rPr>
        <sz val="8"/>
        <rFont val="Verdana"/>
        <family val="2"/>
      </rPr>
      <t>Александра, 2003</t>
    </r>
  </si>
  <si>
    <r>
      <t xml:space="preserve">КОЛОСОВА </t>
    </r>
    <r>
      <rPr>
        <sz val="8"/>
        <rFont val="Verdana"/>
        <family val="2"/>
      </rPr>
      <t>Галина</t>
    </r>
  </si>
  <si>
    <r>
      <t>ВЕРСАЛЬ</t>
    </r>
    <r>
      <rPr>
        <sz val="8"/>
        <rFont val="Verdana"/>
        <family val="2"/>
      </rPr>
      <t>-13, мер.,гнед., Ваваня, Ставропольская обл.</t>
    </r>
  </si>
  <si>
    <r>
      <t xml:space="preserve">ГУСЛЕВА </t>
    </r>
    <r>
      <rPr>
        <sz val="8"/>
        <rFont val="Verdana"/>
        <family val="2"/>
      </rPr>
      <t>Анна</t>
    </r>
  </si>
  <si>
    <r>
      <t>МАГИК</t>
    </r>
    <r>
      <rPr>
        <sz val="8"/>
        <rFont val="Verdana"/>
        <family val="2"/>
      </rPr>
      <t>-02, мер., рыж., трак., Гол, с/х Головицы, Брестская обл.</t>
    </r>
  </si>
  <si>
    <r>
      <t xml:space="preserve">ЦВЕТКОВ </t>
    </r>
    <r>
      <rPr>
        <sz val="8"/>
        <rFont val="Verdana"/>
        <family val="2"/>
      </rPr>
      <t>Григорий</t>
    </r>
  </si>
  <si>
    <r>
      <t>ПРОВИЗОР</t>
    </r>
    <r>
      <rPr>
        <sz val="8"/>
        <rFont val="Verdana"/>
        <family val="2"/>
      </rPr>
      <t>-08, жер., гнед., трак., Вертопрах, КК Прометей</t>
    </r>
  </si>
  <si>
    <r>
      <t xml:space="preserve">ШАМРАЙ </t>
    </r>
    <r>
      <rPr>
        <sz val="8"/>
        <rFont val="Verdana"/>
        <family val="2"/>
      </rPr>
      <t>Мария</t>
    </r>
  </si>
  <si>
    <r>
      <t>ВИРИНЕЯ</t>
    </r>
    <r>
      <rPr>
        <sz val="8"/>
        <rFont val="Verdana"/>
        <family val="2"/>
      </rPr>
      <t>-11, коб., т.-гнед., полукр., Великолепный, КСК "Гермес"</t>
    </r>
  </si>
  <si>
    <r>
      <rPr>
        <b/>
        <sz val="8"/>
        <rFont val="Verdana"/>
        <family val="2"/>
      </rPr>
      <t>КОРСАКОВА</t>
    </r>
    <r>
      <rPr>
        <sz val="8"/>
        <rFont val="Verdana"/>
        <family val="2"/>
      </rPr>
      <t xml:space="preserve"> Екатерина, 2008</t>
    </r>
  </si>
  <si>
    <r>
      <t>ИМПЕРАТОР КИМ</t>
    </r>
    <r>
      <rPr>
        <sz val="8"/>
        <rFont val="Verdana"/>
        <family val="2"/>
      </rPr>
      <t>-09 (127), жер., рыж., класс пони, неизв., Россия</t>
    </r>
  </si>
  <si>
    <r>
      <t xml:space="preserve">ЛОБАНОВА </t>
    </r>
    <r>
      <rPr>
        <sz val="8"/>
        <rFont val="Verdana"/>
        <family val="2"/>
      </rPr>
      <t>Евгения, 2006</t>
    </r>
  </si>
  <si>
    <r>
      <rPr>
        <b/>
        <sz val="8"/>
        <rFont val="Verdana"/>
        <family val="2"/>
      </rPr>
      <t>ГЕРАСИМОВА</t>
    </r>
    <r>
      <rPr>
        <sz val="8"/>
        <rFont val="Verdana"/>
        <family val="2"/>
      </rPr>
      <t xml:space="preserve"> Злата, 2007</t>
    </r>
  </si>
  <si>
    <r>
      <t>КАСПАРОВ</t>
    </r>
    <r>
      <rPr>
        <sz val="8"/>
        <rFont val="Verdana"/>
        <family val="2"/>
      </rPr>
      <t>-08 (125), жер., вор., уэльск. пони, Lemonshill Royal Flight, Нидерланды</t>
    </r>
  </si>
  <si>
    <r>
      <t xml:space="preserve">КОРСАКОВА </t>
    </r>
    <r>
      <rPr>
        <sz val="8"/>
        <rFont val="Verdana"/>
        <family val="2"/>
      </rPr>
      <t>Екатерина, 2008</t>
    </r>
  </si>
  <si>
    <r>
      <t>ШЕВАЛЬЕ</t>
    </r>
    <r>
      <rPr>
        <sz val="8"/>
        <rFont val="Verdana"/>
        <family val="2"/>
      </rPr>
      <t>-03 (135), жер., т.-сер., помесь, неизв.</t>
    </r>
  </si>
  <si>
    <r>
      <t xml:space="preserve">ЛАТЫШЕВА
</t>
    </r>
    <r>
      <rPr>
        <sz val="8"/>
        <rFont val="Verdana"/>
        <family val="2"/>
      </rPr>
      <t>Анастасия, 2005</t>
    </r>
  </si>
  <si>
    <r>
      <t>КВАРТА</t>
    </r>
    <r>
      <rPr>
        <sz val="8"/>
        <rFont val="Verdana"/>
        <family val="2"/>
      </rPr>
      <t>-05, коб., вор., ганн., Койот Агли, КЗ Георенбург</t>
    </r>
  </si>
  <si>
    <r>
      <t xml:space="preserve">СИДОРОВ </t>
    </r>
    <r>
      <rPr>
        <sz val="8"/>
        <rFont val="Verdana"/>
        <family val="2"/>
      </rPr>
      <t>Михаил, 2003</t>
    </r>
  </si>
  <si>
    <r>
      <t xml:space="preserve">ДАНИЛЕНКО </t>
    </r>
    <r>
      <rPr>
        <sz val="8"/>
        <rFont val="Verdana"/>
        <family val="2"/>
      </rPr>
      <t>Маргарита</t>
    </r>
  </si>
  <si>
    <r>
      <t>ФЕСПИЯ</t>
    </r>
    <r>
      <rPr>
        <sz val="8"/>
        <rFont val="Verdana"/>
        <family val="2"/>
      </rPr>
      <t>-12, коб., т-гнед., полукр., Фальконе, Россия</t>
    </r>
  </si>
  <si>
    <r>
      <t>КАВКАЗ</t>
    </r>
    <r>
      <rPr>
        <sz val="8"/>
        <rFont val="Verdana"/>
        <family val="2"/>
      </rPr>
      <t>-11, жер., гнед., орл. рыс., Каир, Пермский к/з</t>
    </r>
  </si>
  <si>
    <r>
      <t>ЕГОРЬКОВА</t>
    </r>
    <r>
      <rPr>
        <sz val="8"/>
        <rFont val="Verdana"/>
        <family val="2"/>
      </rPr>
      <t xml:space="preserve"> Александра, 2003</t>
    </r>
  </si>
  <si>
    <r>
      <t>ЕЛИСЕЕВА</t>
    </r>
    <r>
      <rPr>
        <sz val="8"/>
        <rFont val="Verdana"/>
        <family val="2"/>
      </rPr>
      <t xml:space="preserve"> 
Ольга</t>
    </r>
  </si>
  <si>
    <r>
      <t xml:space="preserve">КАРПОВА </t>
    </r>
    <r>
      <rPr>
        <sz val="8"/>
        <rFont val="Verdana"/>
        <family val="2"/>
      </rPr>
      <t>Людмила</t>
    </r>
  </si>
  <si>
    <r>
      <t>МАЛЬТА</t>
    </r>
    <r>
      <rPr>
        <sz val="8"/>
        <rFont val="Verdana"/>
        <family val="2"/>
      </rPr>
      <t>-06, коб., вор., трак., Лат, Санкт-Петербург</t>
    </r>
  </si>
  <si>
    <r>
      <t xml:space="preserve">СМОЛЯК </t>
    </r>
    <r>
      <rPr>
        <sz val="8"/>
        <rFont val="Verdana"/>
        <family val="2"/>
      </rPr>
      <t>Оксана, 2000</t>
    </r>
  </si>
  <si>
    <r>
      <t>НЕАРКО</t>
    </r>
    <r>
      <rPr>
        <sz val="8"/>
        <rFont val="Verdana"/>
        <family val="2"/>
      </rPr>
      <t>-00, мер., т.-гнед., англо-буд., Нэп, ЗАО "Гомонтово", Ленинградская область</t>
    </r>
  </si>
  <si>
    <r>
      <t xml:space="preserve">СОКОЛОВА </t>
    </r>
    <r>
      <rPr>
        <sz val="8"/>
        <rFont val="Verdana"/>
        <family val="2"/>
      </rPr>
      <t>Дарья, 2004</t>
    </r>
  </si>
  <si>
    <r>
      <t>ЛОЦМАН</t>
    </r>
    <r>
      <rPr>
        <sz val="8"/>
        <rFont val="Verdana"/>
        <family val="2"/>
      </rPr>
      <t>-10, чуб.-пег., мер., спорт.пом., неизв., Тверск.обл.</t>
    </r>
  </si>
  <si>
    <r>
      <t xml:space="preserve">БЕЛОВА </t>
    </r>
    <r>
      <rPr>
        <sz val="8"/>
        <rFont val="Verdana"/>
        <family val="2"/>
      </rPr>
      <t>Александра, 1999</t>
    </r>
  </si>
  <si>
    <r>
      <t>СУБАРУ-</t>
    </r>
    <r>
      <rPr>
        <sz val="8"/>
        <rFont val="Verdana"/>
        <family val="2"/>
      </rPr>
      <t>04, мер., вор., русс. рыс., Зомбар, КСК "Хутор"</t>
    </r>
  </si>
  <si>
    <r>
      <t xml:space="preserve">ЗИБАРОВА </t>
    </r>
    <r>
      <rPr>
        <sz val="8"/>
        <rFont val="Verdana"/>
        <family val="2"/>
      </rPr>
      <t>Екатерина</t>
    </r>
  </si>
  <si>
    <r>
      <t>ХАРДАНГЕР М</t>
    </r>
    <r>
      <rPr>
        <sz val="8"/>
        <rFont val="Verdana"/>
        <family val="2"/>
      </rPr>
      <t>-10, жер., гнед., ганн., Ходар, Россия</t>
    </r>
  </si>
  <si>
    <r>
      <t>АРАГОРН</t>
    </r>
    <r>
      <rPr>
        <sz val="8"/>
        <rFont val="Verdana"/>
        <family val="2"/>
      </rPr>
      <t>-11, мер., сер., спорт.пом., Голкипер, ООО "Руно"</t>
    </r>
  </si>
  <si>
    <r>
      <t xml:space="preserve">ОНИЩЕНКО </t>
    </r>
    <r>
      <rPr>
        <sz val="8"/>
        <rFont val="Verdana"/>
        <family val="2"/>
      </rPr>
      <t>Олеся, 2001</t>
    </r>
  </si>
  <si>
    <r>
      <t>КЛЭР ДЕ ЛУНА</t>
    </r>
    <r>
      <rPr>
        <sz val="8"/>
        <rFont val="Verdana"/>
        <family val="2"/>
      </rPr>
      <t>-11, коб., сер., ольденг., Сталипсо, Германия</t>
    </r>
  </si>
  <si>
    <r>
      <t xml:space="preserve">ПОТАПОВ </t>
    </r>
    <r>
      <rPr>
        <sz val="8"/>
        <rFont val="Verdana"/>
        <family val="2"/>
      </rPr>
      <t xml:space="preserve">Алексей </t>
    </r>
  </si>
  <si>
    <r>
      <t>ПАРОДИЯ</t>
    </r>
    <r>
      <rPr>
        <sz val="8"/>
        <rFont val="Verdana"/>
        <family val="2"/>
      </rPr>
      <t>-06, коб., сер., орл. рыс., Осевой, Завиваловский к/з</t>
    </r>
  </si>
  <si>
    <r>
      <t xml:space="preserve">ПАЛАГИНА </t>
    </r>
    <r>
      <rPr>
        <sz val="8"/>
        <rFont val="Verdana"/>
        <family val="2"/>
      </rPr>
      <t>Владлена</t>
    </r>
  </si>
  <si>
    <r>
      <t xml:space="preserve">ИЛЬИНСКАЯ </t>
    </r>
    <r>
      <rPr>
        <sz val="8"/>
        <rFont val="Verdana"/>
        <family val="2"/>
      </rPr>
      <t>Алина</t>
    </r>
  </si>
  <si>
    <t>Цветков В.С. -1К - Ленинградская область</t>
  </si>
  <si>
    <t>Румянцева Е. А. - ВК- Ленинрадская область</t>
  </si>
  <si>
    <t>Румянцева Е.А. - ВК- Ленинградская область</t>
  </si>
  <si>
    <t>Румянцева Е. А.- ВК- Ленинградская область</t>
  </si>
  <si>
    <r>
      <t>ЛИ</t>
    </r>
    <r>
      <rPr>
        <sz val="8"/>
        <rFont val="Verdana"/>
        <family val="2"/>
      </rPr>
      <t xml:space="preserve"> Виктория</t>
    </r>
  </si>
  <si>
    <r>
      <t xml:space="preserve">СОКОЛОВА </t>
    </r>
    <r>
      <rPr>
        <sz val="8"/>
        <rFont val="Verdana"/>
        <family val="2"/>
      </rPr>
      <t>Анна, 1999</t>
    </r>
  </si>
  <si>
    <r>
      <t>ХВАТ</t>
    </r>
    <r>
      <rPr>
        <sz val="8"/>
        <rFont val="Verdana"/>
        <family val="2"/>
      </rPr>
      <t>-06, мер., т-гнед., ганн., Вергилий, Калиниград</t>
    </r>
  </si>
  <si>
    <r>
      <t>СВЕТЛОВИДОВА</t>
    </r>
    <r>
      <rPr>
        <sz val="8"/>
        <rFont val="Verdana"/>
        <family val="2"/>
      </rPr>
      <t xml:space="preserve"> Елизавета, 2000</t>
    </r>
  </si>
  <si>
    <r>
      <t>БЭРНХАРД-</t>
    </r>
    <r>
      <rPr>
        <sz val="8"/>
        <rFont val="Verdana"/>
        <family val="2"/>
      </rPr>
      <t>06, мер., сер., KWPN, Indorado, Нидерланды</t>
    </r>
  </si>
  <si>
    <t>Перепрыжка</t>
  </si>
  <si>
    <t>Вып. 
норма</t>
  </si>
  <si>
    <t>Цветков В.С.  - 1К - Ленинградская область</t>
  </si>
  <si>
    <t>Румянцева Е. А. - ВК-Ленинградская область</t>
  </si>
  <si>
    <t>Цветков В.С.</t>
  </si>
  <si>
    <r>
      <t xml:space="preserve">ЛЯШКО </t>
    </r>
    <r>
      <rPr>
        <sz val="9"/>
        <rFont val="Verdana"/>
        <family val="2"/>
      </rPr>
      <t>Дарья, 2006</t>
    </r>
  </si>
  <si>
    <r>
      <t>ЯМАЙКА-</t>
    </r>
    <r>
      <rPr>
        <sz val="9"/>
        <rFont val="Verdana"/>
        <family val="2"/>
      </rPr>
      <t>06, коб., сер.</t>
    </r>
  </si>
  <si>
    <t>Королькова Т.</t>
  </si>
  <si>
    <t>Бочарова Д.</t>
  </si>
  <si>
    <t>КСК "Охта" / Ленинградская облать</t>
  </si>
  <si>
    <r>
      <t xml:space="preserve">ВОЛКОВА </t>
    </r>
    <r>
      <rPr>
        <sz val="8"/>
        <rFont val="Verdana"/>
        <family val="2"/>
      </rPr>
      <t>Виктория, 1998</t>
    </r>
  </si>
  <si>
    <t>009932</t>
  </si>
  <si>
    <t>Бочарова М.</t>
  </si>
  <si>
    <r>
      <t xml:space="preserve">ПЛАТОНОВА </t>
    </r>
    <r>
      <rPr>
        <sz val="8"/>
        <rFont val="Verdana"/>
        <family val="2"/>
      </rPr>
      <t>Александра, 2002</t>
    </r>
  </si>
  <si>
    <t>003011</t>
  </si>
  <si>
    <t>Яхнюк Ю.</t>
  </si>
  <si>
    <t>Передельская А.</t>
  </si>
  <si>
    <t>КК "Спорт энд Вестерн" / 
Санкт-Петербург</t>
  </si>
  <si>
    <t>020518</t>
  </si>
  <si>
    <t>Нусинская М.</t>
  </si>
  <si>
    <t>Яхнюк Г.</t>
  </si>
  <si>
    <t>КК "Спорт энд Вестерн" / 
Беларусь</t>
  </si>
  <si>
    <t>003012</t>
  </si>
  <si>
    <r>
      <t xml:space="preserve">ПЕТРОВА </t>
    </r>
    <r>
      <rPr>
        <sz val="8"/>
        <rFont val="Verdana"/>
        <family val="2"/>
      </rPr>
      <t>Анастасия, 1997</t>
    </r>
  </si>
  <si>
    <r>
      <t>СОНАТА-</t>
    </r>
    <r>
      <rPr>
        <sz val="8"/>
        <rFont val="Verdana"/>
        <family val="2"/>
      </rPr>
      <t>03, коб., сол.,ахалт.-трак.-ганн., Сатрап, Ставропольский край</t>
    </r>
  </si>
  <si>
    <r>
      <t xml:space="preserve">ЗАДВИНСКАЯ </t>
    </r>
    <r>
      <rPr>
        <sz val="8"/>
        <rFont val="Verdana"/>
        <family val="2"/>
      </rPr>
      <t>Виктория</t>
    </r>
  </si>
  <si>
    <r>
      <t>КРИСТАЛ СТАР-</t>
    </r>
    <r>
      <rPr>
        <sz val="8"/>
        <rFont val="Verdana"/>
        <family val="2"/>
      </rPr>
      <t>11, коб., бул., спорт. Полукр., Самурай, Тульская обл.</t>
    </r>
  </si>
  <si>
    <r>
      <t xml:space="preserve">ЯХНЮК </t>
    </r>
    <r>
      <rPr>
        <sz val="8"/>
        <rFont val="Verdana"/>
        <family val="2"/>
      </rPr>
      <t>Георгий, 1998</t>
    </r>
  </si>
  <si>
    <t>011861</t>
  </si>
  <si>
    <r>
      <t>УЛЫБКА-М-</t>
    </r>
    <r>
      <rPr>
        <sz val="8"/>
        <rFont val="Verdana"/>
        <family val="2"/>
      </rPr>
      <t>08, коб., вор., трак., Брст, ФХ Маланичевых</t>
    </r>
  </si>
  <si>
    <t>020405</t>
  </si>
  <si>
    <t>Плещеева А.</t>
  </si>
  <si>
    <t>КСК "Мустанг" / Ленинградская область</t>
  </si>
  <si>
    <r>
      <t>ГРАФ МОНТЕ-КРИСТО-</t>
    </r>
    <r>
      <rPr>
        <sz val="8"/>
        <rFont val="Verdana"/>
        <family val="2"/>
      </rPr>
      <t>06, мер., сер., рыс.пом., Ганибал, г. Дубна</t>
    </r>
  </si>
  <si>
    <t>008544</t>
  </si>
  <si>
    <t>Тихомирова Ю.</t>
  </si>
  <si>
    <t>Технические результаты</t>
  </si>
  <si>
    <r>
      <t xml:space="preserve">Судьи на стиль : </t>
    </r>
    <r>
      <rPr>
        <sz val="9"/>
        <rFont val="Verdana"/>
        <family val="2"/>
      </rPr>
      <t xml:space="preserve">Румянцева Е., Цветков В.С.  , </t>
    </r>
    <r>
      <rPr>
        <b/>
        <sz val="9"/>
        <rFont val="Verdana"/>
        <family val="2"/>
      </rPr>
      <t>ассистент</t>
    </r>
    <r>
      <rPr>
        <sz val="9"/>
        <rFont val="Verdana"/>
        <family val="2"/>
      </rPr>
      <t xml:space="preserve"> - Анисимова Н.</t>
    </r>
  </si>
  <si>
    <r>
      <t xml:space="preserve">ТАРАНКОНОВА </t>
    </r>
    <r>
      <rPr>
        <sz val="8"/>
        <rFont val="Verdana"/>
        <family val="2"/>
      </rPr>
      <t>Вероника</t>
    </r>
  </si>
  <si>
    <t>Место</t>
  </si>
  <si>
    <t>Лепешкин А.</t>
  </si>
  <si>
    <r>
      <t xml:space="preserve">МОРГУНОВА </t>
    </r>
    <r>
      <rPr>
        <sz val="8"/>
        <rFont val="Verdana"/>
        <family val="2"/>
      </rPr>
      <t>Софья, 2008</t>
    </r>
  </si>
  <si>
    <r>
      <t>ДЕКАБРЬ</t>
    </r>
    <r>
      <rPr>
        <sz val="8"/>
        <rFont val="Verdana"/>
        <family val="2"/>
      </rPr>
      <t>-06 (108), мер., сер., шетл.пони, неизв., Россия</t>
    </r>
  </si>
  <si>
    <r>
      <t xml:space="preserve">КЛИМЕНТЬЕВА </t>
    </r>
    <r>
      <rPr>
        <sz val="8"/>
        <rFont val="Verdana"/>
        <family val="2"/>
      </rPr>
      <t>Алена, 2003</t>
    </r>
  </si>
  <si>
    <t>КК "Спорт энд Вестерн"/ 
Санкт-Петербург</t>
  </si>
  <si>
    <t>Объединенный зачет "Дети и дети на пони"</t>
  </si>
  <si>
    <t>Зачет "Любители"</t>
  </si>
  <si>
    <r>
      <t xml:space="preserve">ПЛОТНИКОВА </t>
    </r>
    <r>
      <rPr>
        <sz val="8"/>
        <rFont val="Verdana"/>
        <family val="2"/>
      </rPr>
      <t>Дарья, 2004</t>
    </r>
  </si>
  <si>
    <r>
      <t>БАНТИК-</t>
    </r>
    <r>
      <rPr>
        <sz val="8"/>
        <rFont val="Verdana"/>
        <family val="2"/>
      </rPr>
      <t>11, мер., гнед., спорт.пом.</t>
    </r>
  </si>
  <si>
    <t>снят</t>
  </si>
  <si>
    <t>КСК "Гермес" /г. Сочи</t>
  </si>
  <si>
    <r>
      <t xml:space="preserve">УЛАНОВА </t>
    </r>
    <r>
      <rPr>
        <sz val="8"/>
        <rFont val="Verdana"/>
        <family val="2"/>
      </rPr>
      <t>Ксения</t>
    </r>
  </si>
  <si>
    <r>
      <t>РИГА-</t>
    </r>
    <r>
      <rPr>
        <sz val="8"/>
        <rFont val="Verdana"/>
        <family val="2"/>
      </rPr>
      <t>04, коб., рыж.,англ.-араб., Кабардин, п/ф "Ковчег"</t>
    </r>
  </si>
  <si>
    <t>006428</t>
  </si>
  <si>
    <t>Морозова О.</t>
  </si>
  <si>
    <t>Трунченко А.</t>
  </si>
  <si>
    <t>Лобастов С.</t>
  </si>
  <si>
    <r>
      <t xml:space="preserve">ОВЧИННИКИВА </t>
    </r>
    <r>
      <rPr>
        <sz val="8"/>
        <rFont val="Verdana"/>
        <family val="2"/>
      </rPr>
      <t>Елена</t>
    </r>
  </si>
  <si>
    <r>
      <t>БАНТИК-</t>
    </r>
    <r>
      <rPr>
        <sz val="8"/>
        <rFont val="Verdana"/>
        <family val="2"/>
      </rPr>
      <t>11</t>
    </r>
  </si>
  <si>
    <t>Зачет "Дети"</t>
  </si>
  <si>
    <r>
      <t>БАЛОВЕНЬ-</t>
    </r>
    <r>
      <rPr>
        <sz val="8"/>
        <rFont val="Verdana"/>
        <family val="2"/>
      </rPr>
      <t>11</t>
    </r>
  </si>
  <si>
    <t>Зачет "Дети на пони"</t>
  </si>
  <si>
    <r>
      <t>ГЕРМИОНА ДЖАН</t>
    </r>
    <r>
      <rPr>
        <sz val="8"/>
        <rFont val="Verdana"/>
        <family val="2"/>
      </rPr>
      <t>-10, коб., т.-гнед., полукр., Гаспар, Россия</t>
    </r>
  </si>
  <si>
    <r>
      <t xml:space="preserve">МАЛАЩЕНКОВА </t>
    </r>
    <r>
      <rPr>
        <sz val="8"/>
        <rFont val="Verdana"/>
        <family val="2"/>
      </rPr>
      <t>Светлана</t>
    </r>
  </si>
  <si>
    <t>010738</t>
  </si>
  <si>
    <t>Барышева Г.</t>
  </si>
  <si>
    <t>Спиридонова Е.</t>
  </si>
  <si>
    <t>017471</t>
  </si>
  <si>
    <t>ч/в  / Ленинградская область</t>
  </si>
  <si>
    <r>
      <t>ЭМИР-</t>
    </r>
    <r>
      <rPr>
        <sz val="8"/>
        <rFont val="Verdana"/>
        <family val="2"/>
      </rPr>
      <t>11, мер., рыж., полукр.</t>
    </r>
  </si>
  <si>
    <t>ч/в /
Ленинградская область</t>
  </si>
  <si>
    <t xml:space="preserve"> - </t>
  </si>
  <si>
    <t>ЦКСК "Александрова дача" / 
Санкт-Петербург</t>
  </si>
  <si>
    <t>ч/в / 
Ленинградская область</t>
  </si>
  <si>
    <t xml:space="preserve"> 100 см  "Классический с перепрыжкой после чистого прохождения " ( Ст. 9.8.2.2, табл. А)</t>
  </si>
  <si>
    <t xml:space="preserve"> 80 см "В 2 фазы" (ст. 16.16.5.6, табл. В)</t>
  </si>
  <si>
    <t>Должность</t>
  </si>
  <si>
    <t>Фамилия</t>
  </si>
  <si>
    <t>Категория</t>
  </si>
  <si>
    <t>Регион</t>
  </si>
  <si>
    <t>Оценка</t>
  </si>
  <si>
    <t>Главны судья</t>
  </si>
  <si>
    <t>1К</t>
  </si>
  <si>
    <t>Ленинградская область</t>
  </si>
  <si>
    <t>Член ГСК</t>
  </si>
  <si>
    <t>Каморина И.В</t>
  </si>
  <si>
    <t>3К</t>
  </si>
  <si>
    <t>Румянцева Е.А.</t>
  </si>
  <si>
    <t>ВК</t>
  </si>
  <si>
    <t>Лениградская область</t>
  </si>
  <si>
    <t>Секретарь</t>
  </si>
  <si>
    <t>Коржова Г.О.</t>
  </si>
  <si>
    <t>Курс-дизайнер</t>
  </si>
  <si>
    <t>Анисимова Н.И.</t>
  </si>
  <si>
    <t>Санкт-Петербург</t>
  </si>
  <si>
    <t>Стюард</t>
  </si>
  <si>
    <t>Бочарова М.А.</t>
  </si>
  <si>
    <t>Румянцев Л.А.</t>
  </si>
  <si>
    <t>ЮС</t>
  </si>
  <si>
    <t>Судья на старте - финише</t>
  </si>
  <si>
    <r>
      <t xml:space="preserve">ЛЯШКО </t>
    </r>
    <r>
      <rPr>
        <sz val="8"/>
        <rFont val="Verdana"/>
        <family val="2"/>
      </rPr>
      <t>Дарья, 2006</t>
    </r>
  </si>
  <si>
    <r>
      <t>ЯМАЙКА-</t>
    </r>
    <r>
      <rPr>
        <sz val="8"/>
        <rFont val="Verdana"/>
        <family val="2"/>
      </rPr>
      <t>06, коб., сер.</t>
    </r>
  </si>
  <si>
    <r>
      <t>БАНТИК-</t>
    </r>
    <r>
      <rPr>
        <sz val="8"/>
        <rFont val="Verdana"/>
        <family val="2"/>
      </rPr>
      <t>11, мер., гнед., спорт.помесь</t>
    </r>
  </si>
  <si>
    <r>
      <t>ЭМИР-</t>
    </r>
    <r>
      <rPr>
        <sz val="8"/>
        <rFont val="Verdana"/>
        <family val="2"/>
      </rPr>
      <t>11</t>
    </r>
  </si>
  <si>
    <r>
      <t>ГРЕЙТ-</t>
    </r>
    <r>
      <rPr>
        <sz val="8"/>
        <rFont val="Verdana"/>
        <family val="2"/>
      </rPr>
      <t>12, коб., рыж.-пег., полукр., Гладыш Приятный, Краснодарский край</t>
    </r>
  </si>
  <si>
    <t>Егорькова А.</t>
  </si>
  <si>
    <r>
      <t>ПРОПОЛИС-</t>
    </r>
    <r>
      <rPr>
        <sz val="8"/>
        <rFont val="Verdana"/>
        <family val="2"/>
      </rPr>
      <t>06, мер., вор., латв., Пафос, Ленинградская обл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</si>
</sst>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* #,##0_);_(* \(#,##0\);_(* &quot;-&quot;_);_(@_)"/>
    <numFmt numFmtId="182" formatCode="_(\$* #,##0.00_);_(\$* \(#,##0.00\);_(\$* \-??_);_(@_)"/>
    <numFmt numFmtId="183" formatCode="_-* #,##0.00&quot;р.&quot;_-;\-* #,##0.00&quot;р.&quot;_-;_-* \-??&quot;р.&quot;_-;_-@_-"/>
    <numFmt numFmtId="184" formatCode="&quot;SFr.&quot;\ #,##0;&quot;SFr.&quot;\ \-#,##0"/>
    <numFmt numFmtId="185" formatCode="_ &quot;SFr.&quot;\ * #,##0.00_ ;_ &quot;SFr.&quot;\ * \-#,##0.00_ ;_ &quot;SFr.&quot;\ * &quot;-&quot;??_ ;_ @_ "/>
    <numFmt numFmtId="186" formatCode="_-* #,##0\ &quot;SFr.&quot;_-;\-* #,##0\ &quot;SFr.&quot;_-;_-* &quot;-&quot;\ &quot;SFr.&quot;_-;_-@_-"/>
    <numFmt numFmtId="187" formatCode="0.000"/>
    <numFmt numFmtId="188" formatCode="#,##0.0"/>
  </numFmts>
  <fonts count="77">
    <font>
      <sz val="10"/>
      <name val="Arial Cyr"/>
      <family val="0"/>
    </font>
    <font>
      <b/>
      <sz val="14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i/>
      <sz val="9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sz val="9"/>
      <name val="Arial"/>
      <family val="2"/>
    </font>
    <font>
      <sz val="8"/>
      <name val="Arial Cyr"/>
      <family val="0"/>
    </font>
    <font>
      <sz val="8"/>
      <color indexed="10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i/>
      <sz val="9"/>
      <name val="Arial Cyr"/>
      <family val="0"/>
    </font>
    <font>
      <sz val="9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i/>
      <sz val="10"/>
      <name val="Vrinda"/>
      <family val="2"/>
    </font>
    <font>
      <b/>
      <sz val="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Verdana"/>
      <family val="2"/>
    </font>
    <font>
      <sz val="8"/>
      <name val="Arial"/>
      <family val="2"/>
    </font>
    <font>
      <sz val="8"/>
      <color indexed="20"/>
      <name val="Verdana"/>
      <family val="2"/>
    </font>
    <font>
      <b/>
      <u val="single"/>
      <sz val="14"/>
      <name val="Verdana"/>
      <family val="2"/>
    </font>
    <font>
      <b/>
      <sz val="8"/>
      <color indexed="20"/>
      <name val="Verdana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color indexed="8"/>
      <name val="Arial"/>
      <family val="2"/>
    </font>
    <font>
      <sz val="8"/>
      <color indexed="8"/>
      <name val="Verdana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sz val="10"/>
      <color theme="1"/>
      <name val="Arial Cyr"/>
      <family val="0"/>
    </font>
    <font>
      <sz val="8"/>
      <color theme="1"/>
      <name val="Arial"/>
      <family val="2"/>
    </font>
  </fonts>
  <fills count="8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53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53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5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5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5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53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53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53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53" fillId="29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53" fillId="3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53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54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54" fillId="37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54" fillId="38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54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54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54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" fillId="0" borderId="0">
      <alignment/>
      <protection/>
    </xf>
    <xf numFmtId="0" fontId="54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54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54" fillId="54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54" fillId="57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54" fillId="5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54" fillId="59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55" fillId="62" borderId="1" applyNumberFormat="0" applyAlignment="0" applyProtection="0"/>
    <xf numFmtId="0" fontId="26" fillId="18" borderId="2" applyNumberFormat="0" applyAlignment="0" applyProtection="0"/>
    <xf numFmtId="0" fontId="26" fillId="18" borderId="2" applyNumberFormat="0" applyAlignment="0" applyProtection="0"/>
    <xf numFmtId="0" fontId="26" fillId="19" borderId="2" applyNumberFormat="0" applyAlignment="0" applyProtection="0"/>
    <xf numFmtId="0" fontId="26" fillId="19" borderId="2" applyNumberFormat="0" applyAlignment="0" applyProtection="0"/>
    <xf numFmtId="0" fontId="56" fillId="63" borderId="3" applyNumberFormat="0" applyAlignment="0" applyProtection="0"/>
    <xf numFmtId="0" fontId="27" fillId="64" borderId="4" applyNumberFormat="0" applyAlignment="0" applyProtection="0"/>
    <xf numFmtId="0" fontId="27" fillId="64" borderId="4" applyNumberFormat="0" applyAlignment="0" applyProtection="0"/>
    <xf numFmtId="0" fontId="27" fillId="65" borderId="4" applyNumberFormat="0" applyAlignment="0" applyProtection="0"/>
    <xf numFmtId="0" fontId="27" fillId="65" borderId="4" applyNumberFormat="0" applyAlignment="0" applyProtection="0"/>
    <xf numFmtId="0" fontId="57" fillId="63" borderId="1" applyNumberFormat="0" applyAlignment="0" applyProtection="0"/>
    <xf numFmtId="0" fontId="28" fillId="64" borderId="2" applyNumberFormat="0" applyAlignment="0" applyProtection="0"/>
    <xf numFmtId="0" fontId="28" fillId="64" borderId="2" applyNumberFormat="0" applyAlignment="0" applyProtection="0"/>
    <xf numFmtId="0" fontId="28" fillId="65" borderId="2" applyNumberFormat="0" applyAlignment="0" applyProtection="0"/>
    <xf numFmtId="0" fontId="28" fillId="65" borderId="2" applyNumberFormat="0" applyAlignment="0" applyProtection="0"/>
    <xf numFmtId="0" fontId="5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4" fillId="0" borderId="0" applyFont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83" fontId="2" fillId="0" borderId="0" applyFill="0" applyBorder="0" applyAlignment="0" applyProtection="0"/>
    <xf numFmtId="182" fontId="2" fillId="0" borderId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70" fontId="2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82" fontId="2" fillId="0" borderId="0" applyFill="0" applyBorder="0" applyAlignment="0" applyProtection="0"/>
    <xf numFmtId="170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2" fillId="0" borderId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2" fontId="2" fillId="0" borderId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78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78" fontId="2" fillId="0" borderId="0" applyFont="0" applyFill="0" applyBorder="0" applyAlignment="0" applyProtection="0"/>
    <xf numFmtId="182" fontId="2" fillId="0" borderId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2" fontId="2" fillId="0" borderId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3" fontId="2" fillId="0" borderId="0" applyFill="0" applyBorder="0" applyAlignment="0" applyProtection="0"/>
    <xf numFmtId="17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3" fontId="2" fillId="0" borderId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2" fillId="0" borderId="0" applyFill="0" applyBorder="0" applyAlignment="0" applyProtection="0"/>
    <xf numFmtId="178" fontId="2" fillId="0" borderId="0" applyFont="0" applyFill="0" applyBorder="0" applyAlignment="0" applyProtection="0"/>
    <xf numFmtId="182" fontId="2" fillId="0" borderId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70" fontId="0" fillId="0" borderId="0" applyFont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78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3" fontId="2" fillId="0" borderId="0" applyFill="0" applyBorder="0" applyAlignment="0" applyProtection="0"/>
    <xf numFmtId="183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70" fontId="0" fillId="0" borderId="0" applyFont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70" fontId="0" fillId="0" borderId="0" applyFont="0" applyFill="0" applyBorder="0" applyAlignment="0" applyProtection="0"/>
    <xf numFmtId="183" fontId="2" fillId="0" borderId="0" applyFill="0" applyBorder="0" applyAlignment="0" applyProtection="0"/>
    <xf numFmtId="170" fontId="0" fillId="0" borderId="0" applyFont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5" fontId="2" fillId="0" borderId="0" applyFill="0" applyBorder="0" applyAlignment="0" applyProtection="0"/>
    <xf numFmtId="182" fontId="2" fillId="0" borderId="0" applyFill="0" applyBorder="0" applyAlignment="0" applyProtection="0"/>
    <xf numFmtId="186" fontId="2" fillId="0" borderId="0" applyFill="0" applyBorder="0" applyAlignment="0" applyProtection="0"/>
    <xf numFmtId="186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5" fontId="0" fillId="0" borderId="0" applyFill="0" applyBorder="0" applyAlignment="0" applyProtection="0"/>
    <xf numFmtId="182" fontId="2" fillId="0" borderId="0" applyFill="0" applyBorder="0" applyAlignment="0" applyProtection="0"/>
    <xf numFmtId="183" fontId="2" fillId="0" borderId="0" applyFill="0" applyBorder="0" applyAlignment="0" applyProtection="0"/>
    <xf numFmtId="170" fontId="0" fillId="0" borderId="0" applyFont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70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" fillId="0" borderId="0" applyFill="0" applyBorder="0" applyAlignment="0" applyProtection="0"/>
    <xf numFmtId="170" fontId="0" fillId="0" borderId="0" applyFont="0" applyFill="0" applyBorder="0" applyAlignment="0" applyProtection="0"/>
    <xf numFmtId="0" fontId="2" fillId="0" borderId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2" fontId="2" fillId="0" borderId="0" applyFill="0" applyBorder="0" applyAlignment="0" applyProtection="0"/>
    <xf numFmtId="184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2" fontId="2" fillId="0" borderId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2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2" fillId="0" borderId="0" applyFill="0" applyBorder="0" applyAlignment="0" applyProtection="0"/>
    <xf numFmtId="170" fontId="24" fillId="0" borderId="0" applyFont="0" applyFill="0" applyBorder="0" applyAlignment="0" applyProtection="0"/>
    <xf numFmtId="182" fontId="2" fillId="0" borderId="0" applyFill="0" applyBorder="0" applyAlignment="0" applyProtection="0"/>
    <xf numFmtId="170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24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70" fontId="24" fillId="0" borderId="0" applyFont="0" applyFill="0" applyBorder="0" applyAlignment="0" applyProtection="0"/>
    <xf numFmtId="178" fontId="2" fillId="0" borderId="0" applyFont="0" applyFill="0" applyBorder="0" applyAlignment="0" applyProtection="0"/>
    <xf numFmtId="182" fontId="2" fillId="0" borderId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2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2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2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4" fontId="53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2" fontId="2" fillId="0" borderId="0" applyFill="0" applyBorder="0" applyAlignment="0" applyProtection="0"/>
    <xf numFmtId="170" fontId="5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78" fontId="2" fillId="0" borderId="0" applyFont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2" fontId="2" fillId="0" borderId="0" applyFill="0" applyBorder="0" applyAlignment="0" applyProtection="0"/>
    <xf numFmtId="178" fontId="2" fillId="0" borderId="0" applyFont="0" applyFill="0" applyBorder="0" applyAlignment="0" applyProtection="0"/>
    <xf numFmtId="170" fontId="2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2" fontId="2" fillId="0" borderId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78" fontId="2" fillId="0" borderId="0" applyFont="0" applyFill="0" applyBorder="0" applyAlignment="0" applyProtection="0"/>
    <xf numFmtId="182" fontId="2" fillId="0" borderId="0" applyFill="0" applyBorder="0" applyAlignment="0" applyProtection="0"/>
    <xf numFmtId="178" fontId="2" fillId="0" borderId="0" applyFont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0" fontId="2" fillId="0" borderId="0" applyFont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44" fontId="24" fillId="0" borderId="0" applyFont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2" fontId="2" fillId="0" borderId="0" applyFill="0" applyBorder="0" applyAlignment="0" applyProtection="0"/>
    <xf numFmtId="178" fontId="2" fillId="0" borderId="0" applyFont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0" fontId="59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60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61" fillId="0" borderId="9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63" fillId="66" borderId="13" applyNumberFormat="0" applyAlignment="0" applyProtection="0"/>
    <xf numFmtId="0" fontId="33" fillId="67" borderId="14" applyNumberFormat="0" applyAlignment="0" applyProtection="0"/>
    <xf numFmtId="0" fontId="33" fillId="67" borderId="14" applyNumberFormat="0" applyAlignment="0" applyProtection="0"/>
    <xf numFmtId="0" fontId="33" fillId="68" borderId="14" applyNumberFormat="0" applyAlignment="0" applyProtection="0"/>
    <xf numFmtId="0" fontId="33" fillId="68" borderId="14" applyNumberFormat="0" applyAlignment="0" applyProtection="0"/>
    <xf numFmtId="0" fontId="6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5" fillId="6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24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7" fillId="72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6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73" borderId="15" applyNumberFormat="0" applyFont="0" applyAlignment="0" applyProtection="0"/>
    <xf numFmtId="0" fontId="24" fillId="74" borderId="16" applyNumberFormat="0" applyAlignment="0" applyProtection="0"/>
    <xf numFmtId="0" fontId="2" fillId="74" borderId="16" applyNumberFormat="0" applyAlignment="0" applyProtection="0"/>
    <xf numFmtId="0" fontId="2" fillId="74" borderId="16" applyNumberFormat="0" applyAlignment="0" applyProtection="0"/>
    <xf numFmtId="0" fontId="2" fillId="75" borderId="16" applyNumberFormat="0" applyFont="0" applyAlignment="0" applyProtection="0"/>
    <xf numFmtId="0" fontId="2" fillId="73" borderId="15" applyNumberFormat="0" applyFont="0" applyAlignment="0" applyProtection="0"/>
    <xf numFmtId="0" fontId="2" fillId="75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0" borderId="17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7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71" fillId="76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</cellStyleXfs>
  <cellXfs count="359">
    <xf numFmtId="0" fontId="0" fillId="0" borderId="0" xfId="0" applyAlignment="1">
      <alignment/>
    </xf>
    <xf numFmtId="0" fontId="6" fillId="0" borderId="0" xfId="697" applyFont="1" applyAlignment="1" applyProtection="1">
      <alignment wrapText="1"/>
      <protection locked="0"/>
    </xf>
    <xf numFmtId="0" fontId="2" fillId="0" borderId="0" xfId="697" applyAlignment="1" applyProtection="1">
      <alignment horizontal="center" vertical="center" wrapText="1"/>
      <protection locked="0"/>
    </xf>
    <xf numFmtId="49" fontId="6" fillId="0" borderId="0" xfId="697" applyNumberFormat="1" applyFont="1" applyAlignment="1" applyProtection="1">
      <alignment wrapText="1"/>
      <protection locked="0"/>
    </xf>
    <xf numFmtId="0" fontId="8" fillId="75" borderId="19" xfId="697" applyFont="1" applyFill="1" applyBorder="1" applyAlignment="1" applyProtection="1">
      <alignment horizontal="center" vertical="center" wrapText="1"/>
      <protection locked="0"/>
    </xf>
    <xf numFmtId="0" fontId="8" fillId="75" borderId="19" xfId="697" applyFont="1" applyFill="1" applyBorder="1" applyAlignment="1" applyProtection="1">
      <alignment horizontal="center" vertical="center" textRotation="90" wrapText="1"/>
      <protection locked="0"/>
    </xf>
    <xf numFmtId="49" fontId="8" fillId="75" borderId="19" xfId="697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697" applyAlignment="1" applyProtection="1">
      <alignment vertical="center" wrapText="1"/>
      <protection locked="0"/>
    </xf>
    <xf numFmtId="0" fontId="4" fillId="0" borderId="0" xfId="697" applyFont="1" applyAlignment="1" applyProtection="1">
      <alignment vertical="center" wrapText="1"/>
      <protection locked="0"/>
    </xf>
    <xf numFmtId="0" fontId="6" fillId="0" borderId="0" xfId="697" applyFont="1" applyAlignment="1" applyProtection="1">
      <alignment wrapText="1" shrinkToFit="1"/>
      <protection locked="0"/>
    </xf>
    <xf numFmtId="0" fontId="6" fillId="0" borderId="0" xfId="697" applyFont="1" applyAlignment="1" applyProtection="1">
      <alignment horizontal="center" wrapText="1"/>
      <protection locked="0"/>
    </xf>
    <xf numFmtId="0" fontId="7" fillId="0" borderId="0" xfId="697" applyFont="1" applyAlignment="1" applyProtection="1">
      <alignment horizontal="center" wrapText="1"/>
      <protection locked="0"/>
    </xf>
    <xf numFmtId="0" fontId="7" fillId="0" borderId="0" xfId="697" applyFont="1" applyAlignment="1" applyProtection="1">
      <alignment wrapText="1"/>
      <protection locked="0"/>
    </xf>
    <xf numFmtId="0" fontId="2" fillId="0" borderId="0" xfId="697" applyFont="1" applyAlignment="1" applyProtection="1">
      <alignment horizontal="center" vertical="center" wrapText="1"/>
      <protection locked="0"/>
    </xf>
    <xf numFmtId="49" fontId="2" fillId="0" borderId="0" xfId="697" applyNumberFormat="1" applyAlignment="1" applyProtection="1">
      <alignment vertical="center" wrapText="1"/>
      <protection locked="0"/>
    </xf>
    <xf numFmtId="0" fontId="10" fillId="0" borderId="0" xfId="697" applyFont="1" applyAlignment="1" applyProtection="1">
      <alignment horizontal="center" vertical="center" wrapText="1"/>
      <protection locked="0"/>
    </xf>
    <xf numFmtId="0" fontId="9" fillId="77" borderId="0" xfId="697" applyFont="1" applyFill="1" applyAlignment="1" applyProtection="1">
      <alignment vertical="center" wrapText="1"/>
      <protection locked="0"/>
    </xf>
    <xf numFmtId="0" fontId="12" fillId="77" borderId="0" xfId="697" applyFont="1" applyFill="1" applyAlignment="1" applyProtection="1">
      <alignment vertical="center" wrapText="1"/>
      <protection locked="0"/>
    </xf>
    <xf numFmtId="0" fontId="2" fillId="77" borderId="0" xfId="697" applyFont="1" applyFill="1" applyAlignment="1" applyProtection="1">
      <alignment vertical="center"/>
      <protection locked="0"/>
    </xf>
    <xf numFmtId="0" fontId="3" fillId="0" borderId="19" xfId="697" applyFont="1" applyFill="1" applyBorder="1" applyAlignment="1" applyProtection="1">
      <alignment horizontal="center" vertical="center"/>
      <protection locked="0"/>
    </xf>
    <xf numFmtId="0" fontId="9" fillId="0" borderId="0" xfId="697" applyFont="1" applyFill="1" applyAlignment="1" applyProtection="1">
      <alignment vertical="center"/>
      <protection locked="0"/>
    </xf>
    <xf numFmtId="0" fontId="2" fillId="0" borderId="0" xfId="697" applyFont="1" applyFill="1" applyAlignment="1" applyProtection="1">
      <alignment vertical="center"/>
      <protection locked="0"/>
    </xf>
    <xf numFmtId="0" fontId="9" fillId="0" borderId="19" xfId="697" applyFont="1" applyFill="1" applyBorder="1" applyAlignment="1" applyProtection="1">
      <alignment horizontal="center" vertical="center"/>
      <protection locked="0"/>
    </xf>
    <xf numFmtId="0" fontId="3" fillId="0" borderId="0" xfId="697" applyFont="1" applyAlignment="1" applyProtection="1">
      <alignment horizontal="center" vertical="center" wrapText="1"/>
      <protection locked="0"/>
    </xf>
    <xf numFmtId="0" fontId="6" fillId="0" borderId="0" xfId="697" applyFont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2" fontId="1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697" applyFont="1" applyAlignment="1" applyProtection="1">
      <alignment horizontal="center" vertical="center"/>
      <protection locked="0"/>
    </xf>
    <xf numFmtId="0" fontId="2" fillId="0" borderId="0" xfId="697" applyFont="1" applyAlignment="1" applyProtection="1">
      <alignment vertical="center"/>
      <protection locked="0"/>
    </xf>
    <xf numFmtId="0" fontId="2" fillId="0" borderId="0" xfId="697" applyAlignment="1" applyProtection="1">
      <alignment vertical="center"/>
      <protection locked="0"/>
    </xf>
    <xf numFmtId="0" fontId="4" fillId="0" borderId="0" xfId="697" applyFont="1" applyAlignment="1" applyProtection="1">
      <alignment vertical="center"/>
      <protection locked="0"/>
    </xf>
    <xf numFmtId="0" fontId="14" fillId="0" borderId="0" xfId="697" applyFont="1" applyAlignment="1" applyProtection="1">
      <alignment horizontal="left" vertical="center"/>
      <protection locked="0"/>
    </xf>
    <xf numFmtId="0" fontId="6" fillId="0" borderId="0" xfId="697" applyFont="1" applyAlignment="1" applyProtection="1">
      <alignment horizontal="center" vertical="center"/>
      <protection locked="0"/>
    </xf>
    <xf numFmtId="0" fontId="6" fillId="0" borderId="0" xfId="697" applyFont="1" applyAlignment="1" applyProtection="1">
      <alignment shrinkToFit="1"/>
      <protection locked="0"/>
    </xf>
    <xf numFmtId="0" fontId="6" fillId="0" borderId="0" xfId="697" applyFont="1" applyAlignment="1" applyProtection="1">
      <alignment horizontal="center"/>
      <protection locked="0"/>
    </xf>
    <xf numFmtId="0" fontId="7" fillId="0" borderId="0" xfId="697" applyFont="1" applyProtection="1">
      <alignment/>
      <protection locked="0"/>
    </xf>
    <xf numFmtId="0" fontId="14" fillId="0" borderId="0" xfId="697" applyFont="1" applyAlignment="1" applyProtection="1">
      <alignment horizontal="right" vertical="center"/>
      <protection locked="0"/>
    </xf>
    <xf numFmtId="0" fontId="16" fillId="0" borderId="0" xfId="697" applyFont="1" applyAlignment="1" applyProtection="1">
      <alignment horizontal="center"/>
      <protection locked="0"/>
    </xf>
    <xf numFmtId="0" fontId="16" fillId="0" borderId="0" xfId="697" applyFont="1" applyProtection="1">
      <alignment/>
      <protection locked="0"/>
    </xf>
    <xf numFmtId="0" fontId="17" fillId="75" borderId="19" xfId="697" applyFont="1" applyFill="1" applyBorder="1" applyAlignment="1" applyProtection="1">
      <alignment horizontal="center" vertical="center" wrapText="1"/>
      <protection locked="0"/>
    </xf>
    <xf numFmtId="2" fontId="17" fillId="75" borderId="19" xfId="69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697" applyFont="1" applyFill="1" applyAlignment="1" applyProtection="1">
      <alignment vertical="center"/>
      <protection locked="0"/>
    </xf>
    <xf numFmtId="0" fontId="10" fillId="0" borderId="0" xfId="697" applyFont="1" applyAlignment="1" applyProtection="1">
      <alignment horizontal="center" vertical="center"/>
      <protection locked="0"/>
    </xf>
    <xf numFmtId="2" fontId="2" fillId="0" borderId="0" xfId="697" applyNumberFormat="1" applyFont="1" applyAlignment="1" applyProtection="1">
      <alignment horizontal="center" vertical="center"/>
      <protection locked="0"/>
    </xf>
    <xf numFmtId="0" fontId="3" fillId="0" borderId="0" xfId="697" applyFont="1" applyFill="1" applyAlignment="1" applyProtection="1">
      <alignment vertical="center"/>
      <protection locked="0"/>
    </xf>
    <xf numFmtId="0" fontId="3" fillId="0" borderId="0" xfId="697" applyFont="1" applyAlignment="1" applyProtection="1">
      <alignment horizontal="center" vertical="center"/>
      <protection locked="0"/>
    </xf>
    <xf numFmtId="0" fontId="3" fillId="0" borderId="0" xfId="697" applyFont="1" applyAlignment="1" applyProtection="1">
      <alignment vertical="center"/>
      <protection locked="0"/>
    </xf>
    <xf numFmtId="0" fontId="18" fillId="0" borderId="0" xfId="697" applyFont="1" applyAlignment="1" applyProtection="1">
      <alignment horizontal="center" vertical="center"/>
      <protection locked="0"/>
    </xf>
    <xf numFmtId="0" fontId="18" fillId="0" borderId="0" xfId="697" applyFont="1" applyAlignment="1" applyProtection="1">
      <alignment vertical="center"/>
      <protection locked="0"/>
    </xf>
    <xf numFmtId="0" fontId="19" fillId="0" borderId="0" xfId="0" applyFont="1" applyFill="1" applyAlignment="1">
      <alignment vertical="center"/>
    </xf>
    <xf numFmtId="0" fontId="20" fillId="0" borderId="0" xfId="697" applyFont="1" applyProtection="1">
      <alignment/>
      <protection locked="0"/>
    </xf>
    <xf numFmtId="0" fontId="17" fillId="0" borderId="0" xfId="697" applyFont="1" applyAlignment="1" applyProtection="1">
      <alignment horizontal="center" vertical="center"/>
      <protection locked="0"/>
    </xf>
    <xf numFmtId="2" fontId="3" fillId="0" borderId="0" xfId="697" applyNumberFormat="1" applyFont="1" applyAlignment="1" applyProtection="1">
      <alignment horizontal="center" vertical="center"/>
      <protection locked="0"/>
    </xf>
    <xf numFmtId="0" fontId="3" fillId="0" borderId="0" xfId="697" applyFont="1" applyAlignment="1" applyProtection="1">
      <alignment horizontal="left" vertical="center"/>
      <protection locked="0"/>
    </xf>
    <xf numFmtId="0" fontId="3" fillId="0" borderId="0" xfId="697" applyFont="1" applyBorder="1" applyAlignment="1" applyProtection="1">
      <alignment horizontal="center" vertical="center"/>
      <protection locked="0"/>
    </xf>
    <xf numFmtId="0" fontId="3" fillId="77" borderId="20" xfId="697" applyFont="1" applyFill="1" applyBorder="1" applyAlignment="1" applyProtection="1">
      <alignment horizontal="center" vertical="center" wrapText="1"/>
      <protection locked="0"/>
    </xf>
    <xf numFmtId="2" fontId="3" fillId="0" borderId="19" xfId="697" applyNumberFormat="1" applyFont="1" applyFill="1" applyBorder="1" applyAlignment="1" applyProtection="1">
      <alignment horizontal="center" vertical="center"/>
      <protection locked="0"/>
    </xf>
    <xf numFmtId="0" fontId="3" fillId="0" borderId="0" xfId="697" applyFont="1" applyFill="1" applyBorder="1" applyAlignment="1" applyProtection="1">
      <alignment horizontal="center" vertical="center"/>
      <protection locked="0"/>
    </xf>
    <xf numFmtId="0" fontId="8" fillId="77" borderId="0" xfId="697" applyFont="1" applyFill="1" applyBorder="1" applyAlignment="1" applyProtection="1">
      <alignment horizontal="left" vertical="center" wrapText="1"/>
      <protection locked="0"/>
    </xf>
    <xf numFmtId="0" fontId="9" fillId="77" borderId="0" xfId="0" applyFont="1" applyFill="1" applyBorder="1" applyAlignment="1" applyProtection="1">
      <alignment horizontal="center" vertical="center" wrapText="1"/>
      <protection locked="0"/>
    </xf>
    <xf numFmtId="0" fontId="3" fillId="77" borderId="0" xfId="697" applyFont="1" applyFill="1" applyBorder="1" applyAlignment="1" applyProtection="1">
      <alignment horizontal="center" vertical="center" wrapText="1"/>
      <protection locked="0"/>
    </xf>
    <xf numFmtId="2" fontId="3" fillId="0" borderId="0" xfId="697" applyNumberFormat="1" applyFont="1" applyFill="1" applyBorder="1" applyAlignment="1" applyProtection="1">
      <alignment horizontal="center" vertical="center"/>
      <protection locked="0"/>
    </xf>
    <xf numFmtId="0" fontId="3" fillId="77" borderId="19" xfId="697" applyFont="1" applyFill="1" applyBorder="1" applyAlignment="1" applyProtection="1">
      <alignment horizontal="center" vertical="center"/>
      <protection locked="0"/>
    </xf>
    <xf numFmtId="0" fontId="8" fillId="77" borderId="0" xfId="0" applyFont="1" applyFill="1" applyBorder="1" applyAlignment="1" applyProtection="1">
      <alignment horizontal="left" vertical="center" wrapText="1"/>
      <protection locked="0"/>
    </xf>
    <xf numFmtId="49" fontId="9" fillId="77" borderId="0" xfId="0" applyNumberFormat="1" applyFont="1" applyFill="1" applyBorder="1" applyAlignment="1">
      <alignment horizontal="center" vertical="center" wrapText="1"/>
    </xf>
    <xf numFmtId="0" fontId="19" fillId="0" borderId="0" xfId="697" applyFont="1" applyAlignment="1" applyProtection="1">
      <alignment horizontal="left" vertical="center"/>
      <protection locked="0"/>
    </xf>
    <xf numFmtId="0" fontId="21" fillId="0" borderId="0" xfId="697" applyFont="1" applyAlignment="1" applyProtection="1">
      <alignment vertical="center"/>
      <protection locked="0"/>
    </xf>
    <xf numFmtId="0" fontId="21" fillId="0" borderId="0" xfId="697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top"/>
      <protection/>
    </xf>
    <xf numFmtId="0" fontId="13" fillId="0" borderId="0" xfId="0" applyFont="1" applyFill="1" applyBorder="1" applyAlignment="1" applyProtection="1">
      <alignment horizontal="center" vertical="top"/>
      <protection locked="0"/>
    </xf>
    <xf numFmtId="0" fontId="13" fillId="10" borderId="0" xfId="0" applyFont="1" applyFill="1" applyBorder="1" applyAlignment="1" applyProtection="1">
      <alignment horizontal="center" vertical="center"/>
      <protection/>
    </xf>
    <xf numFmtId="2" fontId="2" fillId="10" borderId="0" xfId="697" applyNumberFormat="1" applyFont="1" applyFill="1" applyAlignment="1" applyProtection="1">
      <alignment horizontal="center" vertical="center"/>
      <protection locked="0"/>
    </xf>
    <xf numFmtId="0" fontId="2" fillId="10" borderId="0" xfId="697" applyFont="1" applyFill="1" applyAlignment="1" applyProtection="1">
      <alignment vertical="center"/>
      <protection locked="0"/>
    </xf>
    <xf numFmtId="0" fontId="10" fillId="0" borderId="0" xfId="697" applyFont="1" applyFill="1" applyAlignment="1" applyProtection="1">
      <alignment vertical="center"/>
      <protection locked="0"/>
    </xf>
    <xf numFmtId="0" fontId="6" fillId="0" borderId="0" xfId="697" applyFont="1" applyProtection="1">
      <alignment/>
      <protection locked="0"/>
    </xf>
    <xf numFmtId="0" fontId="6" fillId="0" borderId="0" xfId="697" applyFont="1" applyBorder="1" applyAlignment="1" applyProtection="1">
      <alignment horizontal="center" vertical="center"/>
      <protection locked="0"/>
    </xf>
    <xf numFmtId="0" fontId="8" fillId="75" borderId="21" xfId="697" applyFont="1" applyFill="1" applyBorder="1" applyAlignment="1" applyProtection="1">
      <alignment horizontal="center" vertical="center" wrapText="1"/>
      <protection locked="0"/>
    </xf>
    <xf numFmtId="0" fontId="2" fillId="77" borderId="0" xfId="693" applyFont="1" applyFill="1" applyAlignment="1" applyProtection="1">
      <alignment vertical="center"/>
      <protection locked="0"/>
    </xf>
    <xf numFmtId="0" fontId="2" fillId="77" borderId="0" xfId="697" applyFont="1" applyFill="1" applyProtection="1">
      <alignment/>
      <protection locked="0"/>
    </xf>
    <xf numFmtId="172" fontId="17" fillId="77" borderId="19" xfId="697" applyNumberFormat="1" applyFont="1" applyFill="1" applyBorder="1" applyAlignment="1" applyProtection="1">
      <alignment horizontal="center" vertical="center"/>
      <protection locked="0"/>
    </xf>
    <xf numFmtId="2" fontId="6" fillId="77" borderId="19" xfId="697" applyNumberFormat="1" applyFont="1" applyFill="1" applyBorder="1" applyAlignment="1" applyProtection="1">
      <alignment horizontal="center" vertical="center"/>
      <protection locked="0"/>
    </xf>
    <xf numFmtId="0" fontId="2" fillId="77" borderId="19" xfId="693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2" fillId="77" borderId="0" xfId="693" applyFont="1" applyFill="1" applyBorder="1" applyAlignment="1" applyProtection="1">
      <alignment vertical="center"/>
      <protection locked="0"/>
    </xf>
    <xf numFmtId="0" fontId="2" fillId="0" borderId="0" xfId="697" applyFont="1" applyFill="1" applyAlignment="1" applyProtection="1">
      <alignment horizontal="center" vertical="center"/>
      <protection locked="0"/>
    </xf>
    <xf numFmtId="0" fontId="10" fillId="0" borderId="0" xfId="697" applyFont="1" applyFill="1" applyAlignment="1" applyProtection="1">
      <alignment horizontal="center" vertical="center"/>
      <protection locked="0"/>
    </xf>
    <xf numFmtId="0" fontId="2" fillId="0" borderId="0" xfId="697" applyFont="1" applyFill="1" applyAlignment="1" applyProtection="1">
      <alignment horizontal="center" vertical="center" wrapText="1"/>
      <protection locked="0"/>
    </xf>
    <xf numFmtId="0" fontId="21" fillId="0" borderId="0" xfId="697" applyFont="1" applyBorder="1" applyAlignment="1" applyProtection="1">
      <alignment horizontal="left" vertical="center"/>
      <protection locked="0"/>
    </xf>
    <xf numFmtId="0" fontId="22" fillId="0" borderId="0" xfId="0" applyFont="1" applyFill="1" applyAlignment="1">
      <alignment vertical="center"/>
    </xf>
    <xf numFmtId="0" fontId="7" fillId="0" borderId="0" xfId="697" applyFont="1" applyAlignment="1" applyProtection="1">
      <alignment horizontal="right"/>
      <protection locked="0"/>
    </xf>
    <xf numFmtId="2" fontId="3" fillId="77" borderId="19" xfId="697" applyNumberFormat="1" applyFont="1" applyFill="1" applyBorder="1" applyAlignment="1" applyProtection="1">
      <alignment horizontal="center" vertical="center"/>
      <protection locked="0"/>
    </xf>
    <xf numFmtId="0" fontId="12" fillId="77" borderId="0" xfId="697" applyFont="1" applyFill="1" applyAlignment="1" applyProtection="1">
      <alignment vertical="center"/>
      <protection locked="0"/>
    </xf>
    <xf numFmtId="0" fontId="9" fillId="75" borderId="19" xfId="697" applyFont="1" applyFill="1" applyBorder="1" applyAlignment="1" applyProtection="1">
      <alignment horizontal="center" vertical="center" wrapText="1"/>
      <protection locked="0"/>
    </xf>
    <xf numFmtId="2" fontId="9" fillId="75" borderId="19" xfId="697" applyNumberFormat="1" applyFont="1" applyFill="1" applyBorder="1" applyAlignment="1" applyProtection="1">
      <alignment horizontal="center" vertical="center" wrapText="1"/>
      <protection locked="0"/>
    </xf>
    <xf numFmtId="0" fontId="42" fillId="78" borderId="19" xfId="697" applyFont="1" applyFill="1" applyBorder="1" applyAlignment="1" applyProtection="1">
      <alignment horizontal="center" vertical="center"/>
      <protection locked="0"/>
    </xf>
    <xf numFmtId="49" fontId="9" fillId="78" borderId="19" xfId="709" applyNumberFormat="1" applyFont="1" applyFill="1" applyBorder="1" applyAlignment="1" applyProtection="1">
      <alignment horizontal="center" vertical="center" wrapText="1"/>
      <protection locked="0"/>
    </xf>
    <xf numFmtId="0" fontId="9" fillId="0" borderId="19" xfId="705" applyFont="1" applyFill="1" applyBorder="1" applyAlignment="1" applyProtection="1">
      <alignment horizontal="center" vertical="center"/>
      <protection locked="0"/>
    </xf>
    <xf numFmtId="0" fontId="9" fillId="0" borderId="19" xfId="705" applyFont="1" applyFill="1" applyBorder="1" applyAlignment="1" applyProtection="1">
      <alignment horizontal="center" vertical="center" wrapText="1"/>
      <protection locked="0"/>
    </xf>
    <xf numFmtId="0" fontId="9" fillId="0" borderId="19" xfId="704" applyFont="1" applyFill="1" applyBorder="1" applyAlignment="1" applyProtection="1">
      <alignment horizontal="center" vertical="center"/>
      <protection locked="0"/>
    </xf>
    <xf numFmtId="0" fontId="9" fillId="0" borderId="19" xfId="704" applyFont="1" applyFill="1" applyBorder="1" applyAlignment="1" applyProtection="1">
      <alignment horizontal="center" vertical="center" wrapText="1"/>
      <protection locked="0"/>
    </xf>
    <xf numFmtId="0" fontId="9" fillId="0" borderId="0" xfId="704" applyFont="1" applyFill="1" applyAlignment="1" applyProtection="1">
      <alignment vertical="center"/>
      <protection locked="0"/>
    </xf>
    <xf numFmtId="0" fontId="9" fillId="0" borderId="19" xfId="701" applyFont="1" applyFill="1" applyBorder="1" applyAlignment="1" applyProtection="1">
      <alignment horizontal="center" vertical="center" wrapText="1"/>
      <protection locked="0"/>
    </xf>
    <xf numFmtId="0" fontId="9" fillId="78" borderId="19" xfId="694" applyFont="1" applyFill="1" applyBorder="1" applyAlignment="1" applyProtection="1">
      <alignment horizontal="center" vertical="center" wrapText="1"/>
      <protection locked="0"/>
    </xf>
    <xf numFmtId="0" fontId="9" fillId="0" borderId="19" xfId="704" applyNumberFormat="1" applyFont="1" applyFill="1" applyBorder="1" applyAlignment="1" applyProtection="1">
      <alignment horizontal="center" vertical="center"/>
      <protection locked="0"/>
    </xf>
    <xf numFmtId="0" fontId="9" fillId="78" borderId="19" xfId="703" applyFont="1" applyFill="1" applyBorder="1" applyAlignment="1" applyProtection="1">
      <alignment horizontal="center" vertical="center" wrapText="1"/>
      <protection locked="0"/>
    </xf>
    <xf numFmtId="0" fontId="43" fillId="0" borderId="0" xfId="704" applyFont="1" applyFill="1" applyAlignment="1" applyProtection="1">
      <alignment vertical="center"/>
      <protection locked="0"/>
    </xf>
    <xf numFmtId="49" fontId="9" fillId="78" borderId="19" xfId="703" applyNumberFormat="1" applyFont="1" applyFill="1" applyBorder="1" applyAlignment="1" applyProtection="1">
      <alignment horizontal="center" vertical="center" wrapText="1"/>
      <protection locked="0"/>
    </xf>
    <xf numFmtId="0" fontId="43" fillId="0" borderId="19" xfId="704" applyFont="1" applyFill="1" applyBorder="1" applyAlignment="1" applyProtection="1">
      <alignment horizontal="center" vertical="center"/>
      <protection locked="0"/>
    </xf>
    <xf numFmtId="0" fontId="9" fillId="78" borderId="19" xfId="700" applyFont="1" applyFill="1" applyBorder="1" applyAlignment="1" applyProtection="1">
      <alignment horizontal="center" vertical="center" wrapText="1"/>
      <protection locked="0"/>
    </xf>
    <xf numFmtId="0" fontId="9" fillId="0" borderId="19" xfId="503" applyFont="1" applyFill="1" applyBorder="1" applyAlignment="1">
      <alignment horizontal="center" vertical="center" wrapText="1"/>
      <protection/>
    </xf>
    <xf numFmtId="49" fontId="9" fillId="78" borderId="19" xfId="0" applyNumberFormat="1" applyFont="1" applyFill="1" applyBorder="1" applyAlignment="1" applyProtection="1">
      <alignment horizontal="center" vertical="center" wrapText="1"/>
      <protection locked="0"/>
    </xf>
    <xf numFmtId="49" fontId="9" fillId="78" borderId="19" xfId="0" applyNumberFormat="1" applyFont="1" applyFill="1" applyBorder="1" applyAlignment="1">
      <alignment horizontal="center" vertical="center" wrapText="1"/>
    </xf>
    <xf numFmtId="0" fontId="3" fillId="0" borderId="19" xfId="700" applyFont="1" applyFill="1" applyBorder="1" applyAlignment="1" applyProtection="1">
      <alignment horizontal="center" vertical="center" wrapText="1"/>
      <protection locked="0"/>
    </xf>
    <xf numFmtId="0" fontId="43" fillId="0" borderId="19" xfId="705" applyFont="1" applyFill="1" applyBorder="1" applyAlignment="1" applyProtection="1">
      <alignment horizontal="center" vertical="center"/>
      <protection locked="0"/>
    </xf>
    <xf numFmtId="0" fontId="44" fillId="0" borderId="0" xfId="692" applyNumberFormat="1" applyFont="1" applyFill="1" applyBorder="1" applyAlignment="1" applyProtection="1">
      <alignment vertical="center"/>
      <protection locked="0"/>
    </xf>
    <xf numFmtId="0" fontId="0" fillId="0" borderId="0" xfId="524">
      <alignment/>
      <protection/>
    </xf>
    <xf numFmtId="0" fontId="3" fillId="0" borderId="0" xfId="692" applyNumberFormat="1" applyFont="1" applyFill="1" applyBorder="1" applyAlignment="1" applyProtection="1">
      <alignment vertical="center"/>
      <protection locked="0"/>
    </xf>
    <xf numFmtId="49" fontId="3" fillId="0" borderId="0" xfId="692" applyNumberFormat="1" applyFont="1" applyFill="1" applyBorder="1" applyAlignment="1" applyProtection="1">
      <alignment vertical="center"/>
      <protection locked="0"/>
    </xf>
    <xf numFmtId="0" fontId="2" fillId="0" borderId="0" xfId="692" applyNumberFormat="1" applyFont="1" applyFill="1" applyBorder="1" applyAlignment="1" applyProtection="1">
      <alignment horizontal="center" vertical="center"/>
      <protection locked="0"/>
    </xf>
    <xf numFmtId="0" fontId="2" fillId="0" borderId="0" xfId="692" applyNumberFormat="1" applyFont="1" applyFill="1" applyBorder="1" applyAlignment="1" applyProtection="1">
      <alignment vertical="center"/>
      <protection locked="0"/>
    </xf>
    <xf numFmtId="0" fontId="2" fillId="0" borderId="0" xfId="697" applyFont="1" applyFill="1" applyBorder="1" applyAlignment="1" applyProtection="1">
      <alignment horizontal="center" vertical="center" wrapText="1"/>
      <protection locked="0"/>
    </xf>
    <xf numFmtId="0" fontId="8" fillId="0" borderId="0" xfId="694" applyFont="1" applyFill="1" applyBorder="1" applyAlignment="1" applyProtection="1">
      <alignment vertical="center" wrapText="1"/>
      <protection locked="0"/>
    </xf>
    <xf numFmtId="49" fontId="9" fillId="0" borderId="0" xfId="697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477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335" applyNumberFormat="1" applyFont="1" applyFill="1" applyBorder="1" applyAlignment="1" applyProtection="1">
      <alignment vertical="center" wrapText="1"/>
      <protection locked="0"/>
    </xf>
    <xf numFmtId="49" fontId="9" fillId="0" borderId="0" xfId="477" applyNumberFormat="1" applyFont="1" applyFill="1" applyBorder="1" applyAlignment="1" applyProtection="1">
      <alignment horizontal="center" vertical="center"/>
      <protection locked="0"/>
    </xf>
    <xf numFmtId="49" fontId="9" fillId="0" borderId="0" xfId="335" applyNumberFormat="1" applyFont="1" applyFill="1" applyBorder="1" applyAlignment="1" applyProtection="1">
      <alignment horizontal="center" vertical="center"/>
      <protection locked="0"/>
    </xf>
    <xf numFmtId="0" fontId="9" fillId="78" borderId="0" xfId="477" applyFont="1" applyFill="1" applyBorder="1" applyAlignment="1" applyProtection="1">
      <alignment horizontal="center" vertical="center" wrapText="1"/>
      <protection locked="0"/>
    </xf>
    <xf numFmtId="0" fontId="9" fillId="0" borderId="0" xfId="477" applyFont="1" applyFill="1" applyBorder="1" applyAlignment="1" applyProtection="1">
      <alignment horizontal="center" vertical="center" wrapText="1"/>
      <protection locked="0"/>
    </xf>
    <xf numFmtId="14" fontId="0" fillId="0" borderId="0" xfId="524" applyNumberFormat="1">
      <alignment/>
      <protection/>
    </xf>
    <xf numFmtId="2" fontId="6" fillId="0" borderId="19" xfId="697" applyNumberFormat="1" applyFont="1" applyFill="1" applyBorder="1" applyAlignment="1" applyProtection="1">
      <alignment horizontal="center" vertical="center"/>
      <protection locked="0"/>
    </xf>
    <xf numFmtId="172" fontId="3" fillId="77" borderId="19" xfId="697" applyNumberFormat="1" applyFont="1" applyFill="1" applyBorder="1" applyAlignment="1" applyProtection="1">
      <alignment horizontal="center" vertical="center"/>
      <protection locked="0"/>
    </xf>
    <xf numFmtId="49" fontId="9" fillId="0" borderId="19" xfId="162" applyNumberFormat="1" applyFont="1" applyFill="1" applyBorder="1" applyAlignment="1" applyProtection="1">
      <alignment horizontal="center" vertical="center"/>
      <protection locked="0"/>
    </xf>
    <xf numFmtId="0" fontId="2" fillId="0" borderId="19" xfId="698" applyFont="1" applyFill="1" applyBorder="1" applyAlignment="1" applyProtection="1">
      <alignment horizontal="center" vertical="center" wrapText="1"/>
      <protection locked="0"/>
    </xf>
    <xf numFmtId="49" fontId="9" fillId="78" borderId="19" xfId="691" applyNumberFormat="1" applyFont="1" applyFill="1" applyBorder="1" applyAlignment="1" applyProtection="1">
      <alignment horizontal="center" vertical="center" wrapText="1"/>
      <protection locked="0"/>
    </xf>
    <xf numFmtId="49" fontId="9" fillId="78" borderId="19" xfId="698" applyNumberFormat="1" applyFont="1" applyFill="1" applyBorder="1" applyAlignment="1" applyProtection="1">
      <alignment horizontal="center" vertical="center" wrapText="1"/>
      <protection locked="0"/>
    </xf>
    <xf numFmtId="49" fontId="9" fillId="78" borderId="19" xfId="503" applyNumberFormat="1" applyFont="1" applyFill="1" applyBorder="1" applyAlignment="1">
      <alignment horizontal="center" vertical="center" wrapText="1"/>
      <protection/>
    </xf>
    <xf numFmtId="0" fontId="9" fillId="78" borderId="19" xfId="698" applyFont="1" applyFill="1" applyBorder="1" applyAlignment="1" applyProtection="1">
      <alignment horizontal="center" vertical="center" wrapText="1"/>
      <protection locked="0"/>
    </xf>
    <xf numFmtId="0" fontId="17" fillId="78" borderId="19" xfId="701" applyFont="1" applyFill="1" applyBorder="1" applyAlignment="1" applyProtection="1">
      <alignment horizontal="center" vertical="center"/>
      <protection locked="0"/>
    </xf>
    <xf numFmtId="0" fontId="10" fillId="78" borderId="0" xfId="701" applyFont="1" applyFill="1" applyAlignment="1" applyProtection="1">
      <alignment vertical="center"/>
      <protection locked="0"/>
    </xf>
    <xf numFmtId="0" fontId="9" fillId="78" borderId="0" xfId="698" applyFont="1" applyFill="1" applyAlignment="1" applyProtection="1">
      <alignment vertical="center" wrapText="1"/>
      <protection locked="0"/>
    </xf>
    <xf numFmtId="0" fontId="10" fillId="78" borderId="0" xfId="701" applyFont="1" applyFill="1" applyBorder="1" applyAlignment="1" applyProtection="1">
      <alignment vertical="center"/>
      <protection locked="0"/>
    </xf>
    <xf numFmtId="0" fontId="42" fillId="0" borderId="19" xfId="698" applyFont="1" applyFill="1" applyBorder="1" applyAlignment="1" applyProtection="1">
      <alignment horizontal="center" vertical="center"/>
      <protection locked="0"/>
    </xf>
    <xf numFmtId="0" fontId="9" fillId="0" borderId="19" xfId="706" applyFont="1" applyFill="1" applyBorder="1" applyAlignment="1" applyProtection="1">
      <alignment horizontal="center" vertical="center"/>
      <protection locked="0"/>
    </xf>
    <xf numFmtId="0" fontId="9" fillId="0" borderId="19" xfId="706" applyFont="1" applyFill="1" applyBorder="1" applyAlignment="1" applyProtection="1">
      <alignment horizontal="center" vertical="center" wrapText="1"/>
      <protection locked="0"/>
    </xf>
    <xf numFmtId="0" fontId="43" fillId="0" borderId="0" xfId="706" applyFont="1" applyFill="1" applyAlignment="1" applyProtection="1">
      <alignment vertical="center"/>
      <protection locked="0"/>
    </xf>
    <xf numFmtId="0" fontId="2" fillId="79" borderId="0" xfId="698" applyFont="1" applyFill="1" applyAlignment="1" applyProtection="1">
      <alignment vertical="center" wrapText="1"/>
      <protection locked="0"/>
    </xf>
    <xf numFmtId="0" fontId="9" fillId="78" borderId="19" xfId="698" applyFont="1" applyFill="1" applyBorder="1" applyAlignment="1" applyProtection="1">
      <alignment horizontal="center" vertical="center"/>
      <protection locked="0"/>
    </xf>
    <xf numFmtId="0" fontId="8" fillId="77" borderId="19" xfId="698" applyFont="1" applyFill="1" applyBorder="1" applyAlignment="1" applyProtection="1">
      <alignment horizontal="center" vertical="center" textRotation="90" wrapText="1"/>
      <protection locked="0"/>
    </xf>
    <xf numFmtId="0" fontId="2" fillId="0" borderId="0" xfId="698" applyFont="1" applyFill="1" applyAlignment="1" applyProtection="1">
      <alignment vertical="center" wrapText="1"/>
      <protection locked="0"/>
    </xf>
    <xf numFmtId="0" fontId="9" fillId="0" borderId="19" xfId="698" applyFont="1" applyFill="1" applyBorder="1" applyAlignment="1" applyProtection="1">
      <alignment horizontal="center" vertical="center" wrapText="1"/>
      <protection locked="0"/>
    </xf>
    <xf numFmtId="0" fontId="3" fillId="0" borderId="0" xfId="701" applyFont="1" applyFill="1" applyAlignment="1" applyProtection="1">
      <alignment vertical="center"/>
      <protection locked="0"/>
    </xf>
    <xf numFmtId="0" fontId="45" fillId="0" borderId="19" xfId="704" applyFont="1" applyFill="1" applyBorder="1" applyAlignment="1" applyProtection="1">
      <alignment horizontal="center" vertical="center" wrapText="1"/>
      <protection locked="0"/>
    </xf>
    <xf numFmtId="0" fontId="10" fillId="78" borderId="0" xfId="701" applyFont="1" applyFill="1" applyAlignment="1" applyProtection="1">
      <alignment horizontal="center" vertical="center"/>
      <protection locked="0"/>
    </xf>
    <xf numFmtId="0" fontId="45" fillId="71" borderId="19" xfId="704" applyFont="1" applyFill="1" applyBorder="1" applyAlignment="1" applyProtection="1">
      <alignment horizontal="center" vertical="center" wrapText="1"/>
      <protection locked="0"/>
    </xf>
    <xf numFmtId="0" fontId="42" fillId="78" borderId="19" xfId="698" applyFont="1" applyFill="1" applyBorder="1" applyAlignment="1" applyProtection="1">
      <alignment horizontal="center" vertical="center"/>
      <protection locked="0"/>
    </xf>
    <xf numFmtId="0" fontId="0" fillId="78" borderId="0" xfId="0" applyFill="1" applyAlignment="1">
      <alignment/>
    </xf>
    <xf numFmtId="0" fontId="2" fillId="0" borderId="0" xfId="704" applyFont="1" applyFill="1" applyAlignment="1" applyProtection="1">
      <alignment vertical="center"/>
      <protection locked="0"/>
    </xf>
    <xf numFmtId="0" fontId="72" fillId="78" borderId="19" xfId="701" applyFont="1" applyFill="1" applyBorder="1" applyAlignment="1" applyProtection="1">
      <alignment horizontal="center" vertical="center"/>
      <protection locked="0"/>
    </xf>
    <xf numFmtId="0" fontId="73" fillId="0" borderId="19" xfId="706" applyFont="1" applyFill="1" applyBorder="1" applyAlignment="1" applyProtection="1">
      <alignment horizontal="center" vertical="center"/>
      <protection locked="0"/>
    </xf>
    <xf numFmtId="0" fontId="73" fillId="0" borderId="19" xfId="698" applyFont="1" applyFill="1" applyBorder="1" applyAlignment="1" applyProtection="1">
      <alignment horizontal="center" vertical="center" wrapText="1"/>
      <protection locked="0"/>
    </xf>
    <xf numFmtId="0" fontId="74" fillId="78" borderId="19" xfId="698" applyFont="1" applyFill="1" applyBorder="1" applyAlignment="1" applyProtection="1">
      <alignment horizontal="center" vertical="center" wrapText="1"/>
      <protection locked="0"/>
    </xf>
    <xf numFmtId="0" fontId="8" fillId="78" borderId="19" xfId="704" applyFont="1" applyFill="1" applyBorder="1" applyAlignment="1" applyProtection="1">
      <alignment vertical="center" wrapText="1"/>
      <protection locked="0"/>
    </xf>
    <xf numFmtId="49" fontId="9" fillId="78" borderId="19" xfId="690" applyNumberFormat="1" applyFont="1" applyFill="1" applyBorder="1" applyAlignment="1" applyProtection="1">
      <alignment horizontal="center" vertical="center" wrapText="1"/>
      <protection locked="0"/>
    </xf>
    <xf numFmtId="0" fontId="9" fillId="78" borderId="19" xfId="706" applyFont="1" applyFill="1" applyBorder="1" applyAlignment="1" applyProtection="1">
      <alignment horizontal="center" vertical="center" wrapText="1"/>
      <protection locked="0"/>
    </xf>
    <xf numFmtId="0" fontId="8" fillId="78" borderId="19" xfId="707" applyFont="1" applyFill="1" applyBorder="1" applyAlignment="1" applyProtection="1">
      <alignment horizontal="left" vertical="center" wrapText="1"/>
      <protection locked="0"/>
    </xf>
    <xf numFmtId="49" fontId="9" fillId="78" borderId="19" xfId="473" applyNumberFormat="1" applyFont="1" applyFill="1" applyBorder="1" applyAlignment="1" applyProtection="1">
      <alignment horizontal="center" vertical="center" wrapText="1"/>
      <protection locked="0"/>
    </xf>
    <xf numFmtId="0" fontId="9" fillId="78" borderId="19" xfId="473" applyFont="1" applyFill="1" applyBorder="1" applyAlignment="1" applyProtection="1">
      <alignment horizontal="center" vertical="center"/>
      <protection locked="0"/>
    </xf>
    <xf numFmtId="49" fontId="9" fillId="78" borderId="19" xfId="162" applyNumberFormat="1" applyFont="1" applyFill="1" applyBorder="1" applyAlignment="1" applyProtection="1">
      <alignment horizontal="center" vertical="center"/>
      <protection locked="0"/>
    </xf>
    <xf numFmtId="0" fontId="9" fillId="78" borderId="19" xfId="0" applyFont="1" applyFill="1" applyBorder="1" applyAlignment="1" applyProtection="1">
      <alignment horizontal="center" vertical="center" wrapText="1"/>
      <protection locked="0"/>
    </xf>
    <xf numFmtId="49" fontId="8" fillId="78" borderId="19" xfId="0" applyNumberFormat="1" applyFont="1" applyFill="1" applyBorder="1" applyAlignment="1" applyProtection="1">
      <alignment horizontal="left" vertical="center" wrapText="1"/>
      <protection locked="0"/>
    </xf>
    <xf numFmtId="0" fontId="9" fillId="78" borderId="19" xfId="699" applyFont="1" applyFill="1" applyBorder="1" applyAlignment="1" applyProtection="1">
      <alignment horizontal="center" vertical="center"/>
      <protection locked="0"/>
    </xf>
    <xf numFmtId="0" fontId="8" fillId="78" borderId="19" xfId="698" applyFont="1" applyFill="1" applyBorder="1" applyAlignment="1" applyProtection="1">
      <alignment vertical="center" wrapText="1"/>
      <protection locked="0"/>
    </xf>
    <xf numFmtId="49" fontId="9" fillId="78" borderId="19" xfId="134" applyNumberFormat="1" applyFont="1" applyFill="1" applyBorder="1" applyAlignment="1" applyProtection="1">
      <alignment horizontal="center" vertical="center" wrapText="1"/>
      <protection locked="0"/>
    </xf>
    <xf numFmtId="0" fontId="8" fillId="78" borderId="19" xfId="698" applyFont="1" applyFill="1" applyBorder="1" applyAlignment="1" applyProtection="1">
      <alignment horizontal="left" vertical="center" wrapText="1"/>
      <protection locked="0"/>
    </xf>
    <xf numFmtId="49" fontId="9" fillId="78" borderId="19" xfId="473" applyNumberFormat="1" applyFont="1" applyFill="1" applyBorder="1" applyAlignment="1">
      <alignment horizontal="center" vertical="center" wrapText="1"/>
      <protection/>
    </xf>
    <xf numFmtId="0" fontId="8" fillId="78" borderId="19" xfId="0" applyFont="1" applyFill="1" applyBorder="1" applyAlignment="1">
      <alignment horizontal="left" vertical="center" wrapText="1"/>
    </xf>
    <xf numFmtId="0" fontId="9" fillId="78" borderId="19" xfId="701" applyFont="1" applyFill="1" applyBorder="1" applyAlignment="1" applyProtection="1">
      <alignment horizontal="center" vertical="center" wrapText="1"/>
      <protection locked="0"/>
    </xf>
    <xf numFmtId="0" fontId="9" fillId="78" borderId="19" xfId="695" applyFont="1" applyFill="1" applyBorder="1" applyAlignment="1" applyProtection="1">
      <alignment horizontal="center" vertical="center" wrapText="1"/>
      <protection locked="0"/>
    </xf>
    <xf numFmtId="0" fontId="8" fillId="0" borderId="19" xfId="696" applyNumberFormat="1" applyFont="1" applyFill="1" applyBorder="1" applyAlignment="1" applyProtection="1">
      <alignment vertical="center" wrapText="1"/>
      <protection locked="0"/>
    </xf>
    <xf numFmtId="49" fontId="9" fillId="0" borderId="19" xfId="491" applyNumberFormat="1" applyFont="1" applyFill="1" applyBorder="1" applyAlignment="1">
      <alignment horizontal="center" vertical="center" wrapText="1"/>
      <protection/>
    </xf>
    <xf numFmtId="0" fontId="9" fillId="0" borderId="19" xfId="491" applyNumberFormat="1" applyFont="1" applyFill="1" applyBorder="1" applyAlignment="1">
      <alignment horizontal="center" vertical="center" wrapText="1"/>
      <protection/>
    </xf>
    <xf numFmtId="0" fontId="42" fillId="78" borderId="19" xfId="701" applyFont="1" applyFill="1" applyBorder="1" applyAlignment="1" applyProtection="1">
      <alignment horizontal="center" vertical="center"/>
      <protection locked="0"/>
    </xf>
    <xf numFmtId="0" fontId="8" fillId="78" borderId="19" xfId="695" applyFont="1" applyFill="1" applyBorder="1" applyAlignment="1" applyProtection="1">
      <alignment vertical="center" wrapText="1"/>
      <protection locked="0"/>
    </xf>
    <xf numFmtId="49" fontId="9" fillId="0" borderId="19" xfId="698" applyNumberFormat="1" applyFont="1" applyFill="1" applyBorder="1" applyAlignment="1" applyProtection="1">
      <alignment horizontal="center" vertical="center" wrapText="1"/>
      <protection locked="0"/>
    </xf>
    <xf numFmtId="49" fontId="9" fillId="0" borderId="19" xfId="478" applyNumberFormat="1" applyFont="1" applyFill="1" applyBorder="1" applyAlignment="1" applyProtection="1">
      <alignment horizontal="center" vertical="center" wrapText="1"/>
      <protection locked="0"/>
    </xf>
    <xf numFmtId="49" fontId="8" fillId="0" borderId="19" xfId="335" applyNumberFormat="1" applyFont="1" applyFill="1" applyBorder="1" applyAlignment="1" applyProtection="1">
      <alignment vertical="center" wrapText="1"/>
      <protection locked="0"/>
    </xf>
    <xf numFmtId="49" fontId="9" fillId="0" borderId="19" xfId="478" applyNumberFormat="1" applyFont="1" applyFill="1" applyBorder="1" applyAlignment="1" applyProtection="1">
      <alignment horizontal="center" vertical="center"/>
      <protection locked="0"/>
    </xf>
    <xf numFmtId="49" fontId="9" fillId="0" borderId="19" xfId="335" applyNumberFormat="1" applyFont="1" applyFill="1" applyBorder="1" applyAlignment="1" applyProtection="1">
      <alignment horizontal="center" vertical="center"/>
      <protection locked="0"/>
    </xf>
    <xf numFmtId="0" fontId="9" fillId="78" borderId="19" xfId="478" applyFont="1" applyFill="1" applyBorder="1" applyAlignment="1" applyProtection="1">
      <alignment horizontal="center" vertical="center" wrapText="1"/>
      <protection locked="0"/>
    </xf>
    <xf numFmtId="0" fontId="9" fillId="0" borderId="19" xfId="478" applyFont="1" applyFill="1" applyBorder="1" applyAlignment="1" applyProtection="1">
      <alignment horizontal="center" vertical="center" wrapText="1"/>
      <protection locked="0"/>
    </xf>
    <xf numFmtId="49" fontId="43" fillId="78" borderId="19" xfId="0" applyNumberFormat="1" applyFont="1" applyFill="1" applyBorder="1" applyAlignment="1">
      <alignment horizontal="center" vertical="center" wrapText="1"/>
    </xf>
    <xf numFmtId="0" fontId="8" fillId="78" borderId="19" xfId="0" applyFont="1" applyFill="1" applyBorder="1" applyAlignment="1">
      <alignment vertical="center" wrapText="1"/>
    </xf>
    <xf numFmtId="49" fontId="9" fillId="78" borderId="19" xfId="689" applyNumberFormat="1" applyFont="1" applyFill="1" applyBorder="1" applyAlignment="1" applyProtection="1">
      <alignment horizontal="center" vertical="center" wrapText="1"/>
      <protection locked="0"/>
    </xf>
    <xf numFmtId="0" fontId="9" fillId="78" borderId="19" xfId="181" applyNumberFormat="1" applyFont="1" applyFill="1" applyBorder="1" applyAlignment="1" applyProtection="1">
      <alignment horizontal="center" vertical="center" wrapText="1"/>
      <protection locked="0"/>
    </xf>
    <xf numFmtId="49" fontId="9" fillId="78" borderId="19" xfId="240" applyNumberFormat="1" applyFont="1" applyFill="1" applyBorder="1" applyAlignment="1" applyProtection="1">
      <alignment horizontal="center" vertical="center" wrapText="1"/>
      <protection locked="0"/>
    </xf>
    <xf numFmtId="49" fontId="8" fillId="78" borderId="19" xfId="473" applyNumberFormat="1" applyFont="1" applyFill="1" applyBorder="1" applyAlignment="1" applyProtection="1">
      <alignment horizontal="left" vertical="center" wrapText="1"/>
      <protection locked="0"/>
    </xf>
    <xf numFmtId="0" fontId="9" fillId="78" borderId="19" xfId="473" applyFont="1" applyFill="1" applyBorder="1" applyAlignment="1">
      <alignment horizontal="center" vertical="center" wrapText="1"/>
      <protection/>
    </xf>
    <xf numFmtId="0" fontId="8" fillId="0" borderId="19" xfId="707" applyFont="1" applyFill="1" applyBorder="1" applyAlignment="1" applyProtection="1">
      <alignment horizontal="left" vertical="center" wrapText="1"/>
      <protection locked="0"/>
    </xf>
    <xf numFmtId="49" fontId="9" fillId="0" borderId="19" xfId="473" applyNumberFormat="1" applyFont="1" applyFill="1" applyBorder="1" applyAlignment="1">
      <alignment horizontal="center" vertical="center" wrapText="1"/>
      <protection/>
    </xf>
    <xf numFmtId="0" fontId="9" fillId="0" borderId="19" xfId="473" applyFont="1" applyFill="1" applyBorder="1" applyAlignment="1" applyProtection="1">
      <alignment horizontal="center" vertical="center"/>
      <protection locked="0"/>
    </xf>
    <xf numFmtId="0" fontId="9" fillId="0" borderId="19" xfId="473" applyFont="1" applyFill="1" applyBorder="1" applyAlignment="1" applyProtection="1">
      <alignment horizontal="center" vertical="center" wrapText="1"/>
      <protection locked="0"/>
    </xf>
    <xf numFmtId="0" fontId="8" fillId="78" borderId="19" xfId="695" applyNumberFormat="1" applyFont="1" applyFill="1" applyBorder="1" applyAlignment="1" applyProtection="1">
      <alignment vertical="center" wrapText="1"/>
      <protection locked="0"/>
    </xf>
    <xf numFmtId="0" fontId="9" fillId="78" borderId="19" xfId="0" applyNumberFormat="1" applyFont="1" applyFill="1" applyBorder="1" applyAlignment="1">
      <alignment horizontal="center" vertical="center" wrapText="1"/>
    </xf>
    <xf numFmtId="0" fontId="8" fillId="78" borderId="19" xfId="589" applyFont="1" applyFill="1" applyBorder="1" applyAlignment="1" applyProtection="1">
      <alignment horizontal="left" vertical="center" wrapText="1"/>
      <protection locked="0"/>
    </xf>
    <xf numFmtId="49" fontId="9" fillId="78" borderId="19" xfId="589" applyNumberFormat="1" applyFont="1" applyFill="1" applyBorder="1" applyAlignment="1" applyProtection="1">
      <alignment horizontal="center" vertical="center" wrapText="1"/>
      <protection locked="0"/>
    </xf>
    <xf numFmtId="0" fontId="9" fillId="78" borderId="19" xfId="699" applyFont="1" applyFill="1" applyBorder="1" applyAlignment="1" applyProtection="1">
      <alignment horizontal="center" vertical="center" wrapText="1"/>
      <protection locked="0"/>
    </xf>
    <xf numFmtId="0" fontId="9" fillId="78" borderId="19" xfId="695" applyNumberFormat="1" applyFont="1" applyFill="1" applyBorder="1" applyAlignment="1" applyProtection="1">
      <alignment horizontal="center" vertical="center" wrapText="1"/>
      <protection locked="0"/>
    </xf>
    <xf numFmtId="0" fontId="9" fillId="78" borderId="19" xfId="696" applyNumberFormat="1" applyFont="1" applyFill="1" applyBorder="1" applyAlignment="1" applyProtection="1">
      <alignment horizontal="center" vertical="center" wrapText="1"/>
      <protection locked="0"/>
    </xf>
    <xf numFmtId="0" fontId="9" fillId="78" borderId="19" xfId="707" applyFont="1" applyFill="1" applyBorder="1" applyAlignment="1" applyProtection="1">
      <alignment horizontal="center" vertical="center" wrapText="1"/>
      <protection locked="0"/>
    </xf>
    <xf numFmtId="0" fontId="8" fillId="78" borderId="19" xfId="473" applyFont="1" applyFill="1" applyBorder="1" applyAlignment="1">
      <alignment horizontal="left" vertical="center" wrapText="1"/>
      <protection/>
    </xf>
    <xf numFmtId="0" fontId="9" fillId="78" borderId="19" xfId="687" applyFont="1" applyFill="1" applyBorder="1" applyAlignment="1" applyProtection="1">
      <alignment horizontal="center" vertical="center" wrapText="1"/>
      <protection locked="0"/>
    </xf>
    <xf numFmtId="0" fontId="8" fillId="78" borderId="19" xfId="703" applyFont="1" applyFill="1" applyBorder="1" applyAlignment="1" applyProtection="1">
      <alignment horizontal="left" vertical="center" wrapText="1"/>
      <protection locked="0"/>
    </xf>
    <xf numFmtId="49" fontId="9" fillId="0" borderId="19" xfId="176" applyNumberFormat="1" applyFont="1" applyFill="1" applyBorder="1" applyAlignment="1" applyProtection="1">
      <alignment horizontal="center" vertical="center"/>
      <protection locked="0"/>
    </xf>
    <xf numFmtId="0" fontId="9" fillId="78" borderId="19" xfId="183" applyNumberFormat="1" applyFont="1" applyFill="1" applyBorder="1" applyAlignment="1" applyProtection="1">
      <alignment horizontal="center" vertical="center" wrapText="1"/>
      <protection locked="0"/>
    </xf>
    <xf numFmtId="49" fontId="8" fillId="78" borderId="19" xfId="688" applyNumberFormat="1" applyFont="1" applyFill="1" applyBorder="1" applyAlignment="1" applyProtection="1">
      <alignment horizontal="left" vertical="center" wrapText="1"/>
      <protection locked="0"/>
    </xf>
    <xf numFmtId="0" fontId="8" fillId="0" borderId="19" xfId="503" applyFont="1" applyFill="1" applyBorder="1" applyAlignment="1">
      <alignment horizontal="left" vertical="center" wrapText="1"/>
      <protection/>
    </xf>
    <xf numFmtId="49" fontId="9" fillId="0" borderId="19" xfId="503" applyNumberFormat="1" applyFont="1" applyFill="1" applyBorder="1" applyAlignment="1">
      <alignment horizontal="center" vertical="center" wrapText="1"/>
      <protection/>
    </xf>
    <xf numFmtId="0" fontId="8" fillId="78" borderId="19" xfId="703" applyFont="1" applyFill="1" applyBorder="1" applyAlignment="1" applyProtection="1">
      <alignment vertical="center" wrapText="1"/>
      <protection locked="0"/>
    </xf>
    <xf numFmtId="0" fontId="9" fillId="78" borderId="19" xfId="688" applyFont="1" applyFill="1" applyBorder="1" applyAlignment="1" applyProtection="1">
      <alignment horizontal="center" vertical="center" wrapText="1"/>
      <protection locked="0"/>
    </xf>
    <xf numFmtId="49" fontId="8" fillId="78" borderId="19" xfId="236" applyNumberFormat="1" applyFont="1" applyFill="1" applyBorder="1" applyAlignment="1" applyProtection="1">
      <alignment vertical="center" wrapText="1"/>
      <protection locked="0"/>
    </xf>
    <xf numFmtId="49" fontId="9" fillId="78" borderId="19" xfId="688" applyNumberFormat="1" applyFont="1" applyFill="1" applyBorder="1" applyAlignment="1" applyProtection="1">
      <alignment horizontal="center" vertical="center"/>
      <protection locked="0"/>
    </xf>
    <xf numFmtId="49" fontId="9" fillId="78" borderId="19" xfId="236" applyNumberFormat="1" applyFont="1" applyFill="1" applyBorder="1" applyAlignment="1" applyProtection="1">
      <alignment horizontal="center" vertical="center" wrapText="1"/>
      <protection locked="0"/>
    </xf>
    <xf numFmtId="49" fontId="9" fillId="78" borderId="19" xfId="230" applyNumberFormat="1" applyFont="1" applyFill="1" applyBorder="1" applyAlignment="1" applyProtection="1">
      <alignment horizontal="center" vertical="center" wrapText="1"/>
      <protection locked="0"/>
    </xf>
    <xf numFmtId="49" fontId="9" fillId="78" borderId="19" xfId="243" applyNumberFormat="1" applyFont="1" applyFill="1" applyBorder="1" applyAlignment="1" applyProtection="1">
      <alignment horizontal="center" vertical="center" wrapText="1"/>
      <protection locked="0"/>
    </xf>
    <xf numFmtId="0" fontId="9" fillId="78" borderId="19" xfId="0" applyNumberFormat="1" applyFont="1" applyFill="1" applyBorder="1" applyAlignment="1">
      <alignment horizontal="left" vertical="center" wrapText="1"/>
    </xf>
    <xf numFmtId="0" fontId="8" fillId="78" borderId="19" xfId="0" applyFont="1" applyFill="1" applyBorder="1" applyAlignment="1" applyProtection="1">
      <alignment horizontal="left" vertical="center" wrapText="1"/>
      <protection locked="0"/>
    </xf>
    <xf numFmtId="0" fontId="42" fillId="0" borderId="19" xfId="698" applyFont="1" applyFill="1" applyBorder="1" applyAlignment="1" applyProtection="1">
      <alignment horizontal="center" vertical="center" wrapText="1"/>
      <protection locked="0"/>
    </xf>
    <xf numFmtId="0" fontId="3" fillId="78" borderId="19" xfId="697" applyFont="1" applyFill="1" applyBorder="1" applyAlignment="1" applyProtection="1">
      <alignment horizontal="center" vertical="center"/>
      <protection locked="0"/>
    </xf>
    <xf numFmtId="0" fontId="9" fillId="78" borderId="19" xfId="697" applyFont="1" applyFill="1" applyBorder="1" applyAlignment="1" applyProtection="1">
      <alignment horizontal="center" vertical="center"/>
      <protection locked="0"/>
    </xf>
    <xf numFmtId="0" fontId="9" fillId="78" borderId="19" xfId="695" applyNumberFormat="1" applyFont="1" applyFill="1" applyBorder="1" applyAlignment="1" applyProtection="1">
      <alignment vertical="center" wrapText="1"/>
      <protection locked="0"/>
    </xf>
    <xf numFmtId="0" fontId="8" fillId="0" borderId="19" xfId="589" applyNumberFormat="1" applyFont="1" applyFill="1" applyBorder="1" applyAlignment="1">
      <alignment horizontal="left" vertical="center" wrapText="1"/>
      <protection/>
    </xf>
    <xf numFmtId="49" fontId="9" fillId="0" borderId="19" xfId="589" applyNumberFormat="1" applyFont="1" applyFill="1" applyBorder="1" applyAlignment="1">
      <alignment horizontal="center" vertical="center" wrapText="1"/>
      <protection/>
    </xf>
    <xf numFmtId="49" fontId="8" fillId="78" borderId="19" xfId="689" applyNumberFormat="1" applyFont="1" applyFill="1" applyBorder="1" applyAlignment="1" applyProtection="1">
      <alignment horizontal="left" vertical="center" wrapText="1"/>
      <protection locked="0"/>
    </xf>
    <xf numFmtId="49" fontId="8" fillId="78" borderId="19" xfId="230" applyNumberFormat="1" applyFont="1" applyFill="1" applyBorder="1" applyAlignment="1" applyProtection="1">
      <alignment vertical="center" wrapText="1"/>
      <protection locked="0"/>
    </xf>
    <xf numFmtId="49" fontId="9" fillId="78" borderId="19" xfId="689" applyNumberFormat="1" applyFont="1" applyFill="1" applyBorder="1" applyAlignment="1" applyProtection="1">
      <alignment horizontal="center" vertical="center"/>
      <protection locked="0"/>
    </xf>
    <xf numFmtId="49" fontId="9" fillId="78" borderId="19" xfId="230" applyNumberFormat="1" applyFont="1" applyFill="1" applyBorder="1" applyAlignment="1" applyProtection="1">
      <alignment horizontal="center" vertical="center"/>
      <protection locked="0"/>
    </xf>
    <xf numFmtId="0" fontId="9" fillId="78" borderId="19" xfId="487" applyFont="1" applyFill="1" applyBorder="1" applyAlignment="1" applyProtection="1">
      <alignment horizontal="center" vertical="center" wrapText="1"/>
      <protection locked="0"/>
    </xf>
    <xf numFmtId="0" fontId="8" fillId="78" borderId="19" xfId="701" applyFont="1" applyFill="1" applyBorder="1" applyAlignment="1" applyProtection="1">
      <alignment vertical="center" wrapText="1"/>
      <protection locked="0"/>
    </xf>
    <xf numFmtId="49" fontId="9" fillId="78" borderId="19" xfId="701" applyNumberFormat="1" applyFont="1" applyFill="1" applyBorder="1" applyAlignment="1" applyProtection="1">
      <alignment horizontal="center" vertical="center" wrapText="1"/>
      <protection locked="0"/>
    </xf>
    <xf numFmtId="0" fontId="9" fillId="78" borderId="19" xfId="0" applyFont="1" applyFill="1" applyBorder="1" applyAlignment="1" applyProtection="1">
      <alignment horizontal="center" vertical="center"/>
      <protection locked="0"/>
    </xf>
    <xf numFmtId="0" fontId="8" fillId="0" borderId="19" xfId="706" applyFont="1" applyFill="1" applyBorder="1" applyAlignment="1" applyProtection="1">
      <alignment vertical="center" wrapText="1"/>
      <protection locked="0"/>
    </xf>
    <xf numFmtId="49" fontId="9" fillId="0" borderId="19" xfId="706" applyNumberFormat="1" applyFont="1" applyFill="1" applyBorder="1" applyAlignment="1" applyProtection="1">
      <alignment horizontal="center" vertical="center" wrapText="1"/>
      <protection locked="0"/>
    </xf>
    <xf numFmtId="0" fontId="9" fillId="0" borderId="19" xfId="695" applyFont="1" applyFill="1" applyBorder="1" applyAlignment="1" applyProtection="1">
      <alignment horizontal="center" vertical="center" wrapText="1"/>
      <protection locked="0"/>
    </xf>
    <xf numFmtId="49" fontId="9" fillId="0" borderId="19" xfId="473" applyNumberFormat="1" applyFont="1" applyFill="1" applyBorder="1" applyAlignment="1" applyProtection="1">
      <alignment horizontal="center" vertical="center" wrapText="1"/>
      <protection locked="0"/>
    </xf>
    <xf numFmtId="0" fontId="9" fillId="79" borderId="19" xfId="473" applyFont="1" applyFill="1" applyBorder="1" applyAlignment="1">
      <alignment horizontal="center" vertical="center" wrapText="1"/>
      <protection/>
    </xf>
    <xf numFmtId="0" fontId="8" fillId="80" borderId="19" xfId="0" applyFont="1" applyFill="1" applyBorder="1" applyAlignment="1">
      <alignment horizontal="left" vertical="center" wrapText="1"/>
    </xf>
    <xf numFmtId="49" fontId="9" fillId="80" borderId="19" xfId="0" applyNumberFormat="1" applyFont="1" applyFill="1" applyBorder="1" applyAlignment="1" applyProtection="1">
      <alignment horizontal="center" vertical="center" wrapText="1"/>
      <protection locked="0"/>
    </xf>
    <xf numFmtId="0" fontId="9" fillId="80" borderId="19" xfId="700" applyFont="1" applyFill="1" applyBorder="1" applyAlignment="1" applyProtection="1">
      <alignment horizontal="center" vertical="center" wrapText="1"/>
      <protection locked="0"/>
    </xf>
    <xf numFmtId="0" fontId="9" fillId="78" borderId="19" xfId="223" applyNumberFormat="1" applyFont="1" applyFill="1" applyBorder="1" applyAlignment="1" applyProtection="1">
      <alignment horizontal="center" vertical="center" wrapText="1"/>
      <protection locked="0"/>
    </xf>
    <xf numFmtId="0" fontId="9" fillId="78" borderId="19" xfId="709" applyFont="1" applyFill="1" applyBorder="1" applyAlignment="1" applyProtection="1">
      <alignment horizontal="center" vertical="center"/>
      <protection locked="0"/>
    </xf>
    <xf numFmtId="49" fontId="9" fillId="78" borderId="19" xfId="688" applyNumberFormat="1" applyFont="1" applyFill="1" applyBorder="1" applyAlignment="1" applyProtection="1">
      <alignment horizontal="center" vertical="center" wrapText="1"/>
      <protection locked="0"/>
    </xf>
    <xf numFmtId="0" fontId="8" fillId="0" borderId="19" xfId="698" applyFont="1" applyFill="1" applyBorder="1" applyAlignment="1" applyProtection="1">
      <alignment vertical="center" wrapText="1"/>
      <protection locked="0"/>
    </xf>
    <xf numFmtId="49" fontId="9" fillId="78" borderId="19" xfId="708" applyNumberFormat="1" applyFont="1" applyFill="1" applyBorder="1" applyAlignment="1" applyProtection="1">
      <alignment horizontal="center" vertical="center" wrapText="1"/>
      <protection locked="0"/>
    </xf>
    <xf numFmtId="0" fontId="74" fillId="0" borderId="19" xfId="698" applyFont="1" applyFill="1" applyBorder="1" applyAlignment="1" applyProtection="1">
      <alignment horizontal="center" vertical="center" wrapText="1"/>
      <protection locked="0"/>
    </xf>
    <xf numFmtId="0" fontId="73" fillId="0" borderId="19" xfId="704" applyFont="1" applyFill="1" applyBorder="1" applyAlignment="1" applyProtection="1">
      <alignment horizontal="center" vertical="center"/>
      <protection locked="0"/>
    </xf>
    <xf numFmtId="0" fontId="75" fillId="78" borderId="19" xfId="0" applyFont="1" applyFill="1" applyBorder="1" applyAlignment="1">
      <alignment horizontal="center"/>
    </xf>
    <xf numFmtId="0" fontId="9" fillId="78" borderId="19" xfId="701" applyFont="1" applyFill="1" applyBorder="1" applyAlignment="1" applyProtection="1">
      <alignment horizontal="center" vertical="center"/>
      <protection locked="0"/>
    </xf>
    <xf numFmtId="49" fontId="9" fillId="78" borderId="19" xfId="699" applyNumberFormat="1" applyFont="1" applyFill="1" applyBorder="1" applyAlignment="1" applyProtection="1">
      <alignment horizontal="center" vertical="center"/>
      <protection locked="0"/>
    </xf>
    <xf numFmtId="0" fontId="9" fillId="78" borderId="19" xfId="699" applyNumberFormat="1" applyFont="1" applyFill="1" applyBorder="1" applyAlignment="1" applyProtection="1">
      <alignment horizontal="center" vertical="center" wrapText="1"/>
      <protection locked="0"/>
    </xf>
    <xf numFmtId="49" fontId="9" fillId="78" borderId="19" xfId="236" applyNumberFormat="1" applyFont="1" applyFill="1" applyBorder="1" applyAlignment="1" applyProtection="1">
      <alignment horizontal="center" vertical="center"/>
      <protection locked="0"/>
    </xf>
    <xf numFmtId="0" fontId="8" fillId="78" borderId="19" xfId="473" applyNumberFormat="1" applyFont="1" applyFill="1" applyBorder="1" applyAlignment="1" applyProtection="1">
      <alignment horizontal="left" vertical="center" wrapText="1"/>
      <protection locked="0"/>
    </xf>
    <xf numFmtId="49" fontId="9" fillId="78" borderId="19" xfId="653" applyNumberFormat="1" applyFont="1" applyFill="1" applyBorder="1" applyAlignment="1" applyProtection="1">
      <alignment horizontal="center" vertical="center" wrapText="1"/>
      <protection locked="0"/>
    </xf>
    <xf numFmtId="0" fontId="9" fillId="78" borderId="19" xfId="473" applyNumberFormat="1" applyFont="1" applyFill="1" applyBorder="1" applyAlignment="1">
      <alignment horizontal="center" vertical="center" wrapText="1"/>
      <protection/>
    </xf>
    <xf numFmtId="0" fontId="42" fillId="0" borderId="19" xfId="697" applyFont="1" applyFill="1" applyBorder="1" applyAlignment="1" applyProtection="1">
      <alignment horizontal="center" vertical="center" wrapText="1"/>
      <protection locked="0"/>
    </xf>
    <xf numFmtId="0" fontId="9" fillId="0" borderId="19" xfId="702" applyFont="1" applyFill="1" applyBorder="1" applyAlignment="1" applyProtection="1">
      <alignment horizontal="center" vertical="center" wrapText="1"/>
      <protection locked="0"/>
    </xf>
    <xf numFmtId="49" fontId="9" fillId="78" borderId="19" xfId="488" applyNumberFormat="1" applyFont="1" applyFill="1" applyBorder="1" applyAlignment="1" applyProtection="1">
      <alignment horizontal="center" vertical="center" wrapText="1"/>
      <protection locked="0"/>
    </xf>
    <xf numFmtId="0" fontId="76" fillId="78" borderId="19" xfId="701" applyFont="1" applyFill="1" applyBorder="1" applyAlignment="1" applyProtection="1">
      <alignment horizontal="center" vertical="center"/>
      <protection locked="0"/>
    </xf>
    <xf numFmtId="0" fontId="17" fillId="78" borderId="19" xfId="494" applyFont="1" applyFill="1" applyBorder="1" applyAlignment="1" applyProtection="1">
      <alignment horizontal="center" vertical="center" wrapText="1"/>
      <protection locked="0"/>
    </xf>
    <xf numFmtId="49" fontId="17" fillId="0" borderId="19" xfId="698" applyNumberFormat="1" applyFont="1" applyFill="1" applyBorder="1" applyAlignment="1" applyProtection="1">
      <alignment horizontal="center" vertical="center" wrapText="1"/>
      <protection locked="0"/>
    </xf>
    <xf numFmtId="49" fontId="17" fillId="0" borderId="19" xfId="478" applyNumberFormat="1" applyFont="1" applyFill="1" applyBorder="1" applyAlignment="1" applyProtection="1">
      <alignment horizontal="center" vertical="center" wrapText="1"/>
      <protection locked="0"/>
    </xf>
    <xf numFmtId="0" fontId="9" fillId="78" borderId="19" xfId="488" applyFont="1" applyFill="1" applyBorder="1" applyAlignment="1" applyProtection="1">
      <alignment horizontal="center" vertical="center" wrapText="1"/>
      <protection locked="0"/>
    </xf>
    <xf numFmtId="0" fontId="17" fillId="0" borderId="19" xfId="698" applyFont="1" applyFill="1" applyBorder="1" applyAlignment="1" applyProtection="1">
      <alignment horizontal="center" vertical="center" wrapText="1"/>
      <protection locked="0"/>
    </xf>
    <xf numFmtId="0" fontId="9" fillId="78" borderId="0" xfId="698" applyFont="1" applyFill="1" applyAlignment="1" applyProtection="1">
      <alignment vertical="center" wrapText="1"/>
      <protection locked="0"/>
    </xf>
    <xf numFmtId="0" fontId="2" fillId="79" borderId="0" xfId="698" applyFont="1" applyFill="1" applyAlignment="1" applyProtection="1">
      <alignment vertical="center" wrapText="1"/>
      <protection locked="0"/>
    </xf>
    <xf numFmtId="0" fontId="6" fillId="78" borderId="19" xfId="707" applyFont="1" applyFill="1" applyBorder="1" applyAlignment="1" applyProtection="1">
      <alignment horizontal="left" vertical="center" wrapText="1"/>
      <protection locked="0"/>
    </xf>
    <xf numFmtId="49" fontId="17" fillId="78" borderId="19" xfId="473" applyNumberFormat="1" applyFont="1" applyFill="1" applyBorder="1" applyAlignment="1">
      <alignment horizontal="center" vertical="center" wrapText="1"/>
      <protection/>
    </xf>
    <xf numFmtId="0" fontId="6" fillId="78" borderId="19" xfId="695" applyFont="1" applyFill="1" applyBorder="1" applyAlignment="1" applyProtection="1">
      <alignment vertical="center" wrapText="1"/>
      <protection locked="0"/>
    </xf>
    <xf numFmtId="0" fontId="17" fillId="78" borderId="19" xfId="473" applyFont="1" applyFill="1" applyBorder="1" applyAlignment="1" applyProtection="1">
      <alignment horizontal="center" vertical="center"/>
      <protection locked="0"/>
    </xf>
    <xf numFmtId="49" fontId="17" fillId="78" borderId="19" xfId="162" applyNumberFormat="1" applyFont="1" applyFill="1" applyBorder="1" applyAlignment="1" applyProtection="1">
      <alignment horizontal="center" vertical="center"/>
      <protection locked="0"/>
    </xf>
    <xf numFmtId="0" fontId="2" fillId="78" borderId="19" xfId="698" applyFill="1" applyBorder="1" applyAlignment="1" applyProtection="1">
      <alignment vertical="center" wrapText="1"/>
      <protection locked="0"/>
    </xf>
    <xf numFmtId="0" fontId="9" fillId="78" borderId="19" xfId="473" applyFont="1" applyFill="1" applyBorder="1" applyAlignment="1" applyProtection="1">
      <alignment horizontal="center" vertical="center" wrapText="1"/>
      <protection locked="0"/>
    </xf>
    <xf numFmtId="0" fontId="3" fillId="78" borderId="0" xfId="697" applyFont="1" applyFill="1" applyBorder="1" applyAlignment="1" applyProtection="1">
      <alignment horizontal="center" vertical="center"/>
      <protection locked="0"/>
    </xf>
    <xf numFmtId="0" fontId="9" fillId="78" borderId="0" xfId="697" applyFont="1" applyFill="1" applyBorder="1" applyAlignment="1" applyProtection="1">
      <alignment horizontal="center" vertical="center"/>
      <protection locked="0"/>
    </xf>
    <xf numFmtId="0" fontId="74" fillId="0" borderId="0" xfId="698" applyFont="1" applyFill="1" applyBorder="1" applyAlignment="1" applyProtection="1">
      <alignment horizontal="center" vertical="center" wrapText="1"/>
      <protection locked="0"/>
    </xf>
    <xf numFmtId="0" fontId="8" fillId="78" borderId="0" xfId="695" applyFont="1" applyFill="1" applyBorder="1" applyAlignment="1" applyProtection="1">
      <alignment vertical="center" wrapText="1"/>
      <protection locked="0"/>
    </xf>
    <xf numFmtId="49" fontId="9" fillId="0" borderId="0" xfId="698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478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478" applyNumberFormat="1" applyFont="1" applyFill="1" applyBorder="1" applyAlignment="1" applyProtection="1">
      <alignment horizontal="center" vertical="center"/>
      <protection locked="0"/>
    </xf>
    <xf numFmtId="0" fontId="9" fillId="78" borderId="0" xfId="478" applyFont="1" applyFill="1" applyBorder="1" applyAlignment="1" applyProtection="1">
      <alignment horizontal="center" vertical="center" wrapText="1"/>
      <protection locked="0"/>
    </xf>
    <xf numFmtId="0" fontId="9" fillId="0" borderId="0" xfId="478" applyFont="1" applyFill="1" applyBorder="1" applyAlignment="1" applyProtection="1">
      <alignment horizontal="center" vertical="center" wrapText="1"/>
      <protection locked="0"/>
    </xf>
    <xf numFmtId="0" fontId="3" fillId="77" borderId="19" xfId="697" applyFont="1" applyFill="1" applyBorder="1" applyAlignment="1" applyProtection="1">
      <alignment horizontal="center" vertical="center" wrapText="1"/>
      <protection locked="0"/>
    </xf>
    <xf numFmtId="0" fontId="8" fillId="78" borderId="19" xfId="706" applyFont="1" applyFill="1" applyBorder="1" applyAlignment="1" applyProtection="1">
      <alignment vertical="center" wrapText="1"/>
      <protection locked="0"/>
    </xf>
    <xf numFmtId="49" fontId="9" fillId="78" borderId="19" xfId="706" applyNumberFormat="1" applyFont="1" applyFill="1" applyBorder="1" applyAlignment="1" applyProtection="1">
      <alignment horizontal="center" vertical="center" wrapText="1"/>
      <protection locked="0"/>
    </xf>
    <xf numFmtId="49" fontId="9" fillId="78" borderId="19" xfId="478" applyNumberFormat="1" applyFont="1" applyFill="1" applyBorder="1" applyAlignment="1" applyProtection="1">
      <alignment horizontal="center" vertical="center" wrapText="1"/>
      <protection locked="0"/>
    </xf>
    <xf numFmtId="49" fontId="8" fillId="78" borderId="19" xfId="335" applyNumberFormat="1" applyFont="1" applyFill="1" applyBorder="1" applyAlignment="1" applyProtection="1">
      <alignment vertical="center" wrapText="1"/>
      <protection locked="0"/>
    </xf>
    <xf numFmtId="49" fontId="9" fillId="78" borderId="19" xfId="478" applyNumberFormat="1" applyFont="1" applyFill="1" applyBorder="1" applyAlignment="1" applyProtection="1">
      <alignment horizontal="center" vertical="center"/>
      <protection locked="0"/>
    </xf>
    <xf numFmtId="49" fontId="9" fillId="78" borderId="19" xfId="335" applyNumberFormat="1" applyFont="1" applyFill="1" applyBorder="1" applyAlignment="1" applyProtection="1">
      <alignment horizontal="center" vertical="center"/>
      <protection locked="0"/>
    </xf>
    <xf numFmtId="0" fontId="8" fillId="78" borderId="19" xfId="503" applyFont="1" applyFill="1" applyBorder="1" applyAlignment="1">
      <alignment horizontal="left" vertical="center" wrapText="1"/>
      <protection/>
    </xf>
    <xf numFmtId="0" fontId="9" fillId="78" borderId="19" xfId="503" applyFont="1" applyFill="1" applyBorder="1" applyAlignment="1">
      <alignment horizontal="center" vertical="center" wrapText="1"/>
      <protection/>
    </xf>
    <xf numFmtId="172" fontId="3" fillId="0" borderId="19" xfId="697" applyNumberFormat="1" applyFont="1" applyFill="1" applyBorder="1" applyAlignment="1" applyProtection="1">
      <alignment horizontal="center" vertical="center"/>
      <protection locked="0"/>
    </xf>
    <xf numFmtId="0" fontId="0" fillId="0" borderId="19" xfId="524" applyFont="1" applyBorder="1" applyAlignment="1">
      <alignment horizontal="center"/>
      <protection/>
    </xf>
    <xf numFmtId="0" fontId="0" fillId="0" borderId="19" xfId="524" applyBorder="1" applyAlignment="1">
      <alignment horizontal="center"/>
      <protection/>
    </xf>
    <xf numFmtId="0" fontId="0" fillId="0" borderId="19" xfId="524" applyFont="1" applyBorder="1">
      <alignment/>
      <protection/>
    </xf>
    <xf numFmtId="0" fontId="0" fillId="0" borderId="19" xfId="524" applyBorder="1">
      <alignment/>
      <protection/>
    </xf>
    <xf numFmtId="0" fontId="9" fillId="78" borderId="19" xfId="494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3" fillId="0" borderId="0" xfId="697" applyFont="1" applyAlignment="1" applyProtection="1">
      <alignment horizontal="center" vertical="center" wrapText="1"/>
      <protection locked="0"/>
    </xf>
    <xf numFmtId="0" fontId="5" fillId="0" borderId="0" xfId="697" applyFont="1" applyAlignment="1" applyProtection="1">
      <alignment horizontal="center" vertical="center" wrapText="1"/>
      <protection locked="0"/>
    </xf>
    <xf numFmtId="0" fontId="8" fillId="78" borderId="20" xfId="697" applyFont="1" applyFill="1" applyBorder="1" applyAlignment="1" applyProtection="1">
      <alignment horizontal="center" vertical="center" wrapText="1"/>
      <protection locked="0"/>
    </xf>
    <xf numFmtId="0" fontId="8" fillId="78" borderId="22" xfId="697" applyFont="1" applyFill="1" applyBorder="1" applyAlignment="1" applyProtection="1">
      <alignment horizontal="center" vertical="center" wrapText="1"/>
      <protection locked="0"/>
    </xf>
    <xf numFmtId="0" fontId="8" fillId="78" borderId="23" xfId="697" applyFont="1" applyFill="1" applyBorder="1" applyAlignment="1" applyProtection="1">
      <alignment horizontal="center" vertical="center" wrapText="1"/>
      <protection locked="0"/>
    </xf>
    <xf numFmtId="2" fontId="6" fillId="0" borderId="20" xfId="697" applyNumberFormat="1" applyFont="1" applyFill="1" applyBorder="1" applyAlignment="1" applyProtection="1">
      <alignment horizontal="center" vertical="center"/>
      <protection locked="0"/>
    </xf>
    <xf numFmtId="2" fontId="6" fillId="0" borderId="22" xfId="697" applyNumberFormat="1" applyFont="1" applyFill="1" applyBorder="1" applyAlignment="1" applyProtection="1">
      <alignment horizontal="center" vertical="center"/>
      <protection locked="0"/>
    </xf>
    <xf numFmtId="2" fontId="6" fillId="0" borderId="23" xfId="697" applyNumberFormat="1" applyFont="1" applyFill="1" applyBorder="1" applyAlignment="1" applyProtection="1">
      <alignment horizontal="center" vertical="center"/>
      <protection locked="0"/>
    </xf>
    <xf numFmtId="0" fontId="8" fillId="75" borderId="21" xfId="697" applyFont="1" applyFill="1" applyBorder="1" applyAlignment="1" applyProtection="1">
      <alignment horizontal="center" vertical="center" wrapText="1"/>
      <protection locked="0"/>
    </xf>
    <xf numFmtId="0" fontId="8" fillId="75" borderId="24" xfId="697" applyFont="1" applyFill="1" applyBorder="1" applyAlignment="1" applyProtection="1">
      <alignment horizontal="center" vertical="center" wrapText="1"/>
      <protection locked="0"/>
    </xf>
    <xf numFmtId="0" fontId="8" fillId="75" borderId="25" xfId="697" applyFont="1" applyFill="1" applyBorder="1" applyAlignment="1" applyProtection="1">
      <alignment horizontal="center" vertical="center" wrapText="1"/>
      <protection locked="0"/>
    </xf>
    <xf numFmtId="0" fontId="8" fillId="75" borderId="21" xfId="697" applyFont="1" applyFill="1" applyBorder="1" applyAlignment="1" applyProtection="1">
      <alignment horizontal="center" vertical="center" textRotation="90" wrapText="1"/>
      <protection locked="0"/>
    </xf>
    <xf numFmtId="0" fontId="8" fillId="75" borderId="24" xfId="697" applyFont="1" applyFill="1" applyBorder="1" applyAlignment="1" applyProtection="1">
      <alignment horizontal="center" vertical="center" textRotation="90" wrapText="1"/>
      <protection locked="0"/>
    </xf>
    <xf numFmtId="0" fontId="8" fillId="75" borderId="25" xfId="697" applyFont="1" applyFill="1" applyBorder="1" applyAlignment="1" applyProtection="1">
      <alignment horizontal="center" vertical="center" textRotation="90" wrapText="1"/>
      <protection locked="0"/>
    </xf>
    <xf numFmtId="0" fontId="14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697" applyFont="1" applyFill="1" applyAlignment="1" applyProtection="1">
      <alignment horizontal="center" vertical="center"/>
      <protection locked="0"/>
    </xf>
    <xf numFmtId="0" fontId="23" fillId="75" borderId="21" xfId="697" applyFont="1" applyFill="1" applyBorder="1" applyAlignment="1" applyProtection="1">
      <alignment horizontal="center" vertical="center" textRotation="90" wrapText="1"/>
      <protection locked="0"/>
    </xf>
    <xf numFmtId="0" fontId="23" fillId="75" borderId="24" xfId="697" applyFont="1" applyFill="1" applyBorder="1" applyAlignment="1" applyProtection="1">
      <alignment horizontal="center" vertical="center" textRotation="90" wrapText="1"/>
      <protection locked="0"/>
    </xf>
    <xf numFmtId="0" fontId="23" fillId="75" borderId="25" xfId="697" applyFont="1" applyFill="1" applyBorder="1" applyAlignment="1" applyProtection="1">
      <alignment horizontal="center" vertical="center" textRotation="90" wrapText="1"/>
      <protection locked="0"/>
    </xf>
    <xf numFmtId="0" fontId="17" fillId="0" borderId="0" xfId="697" applyFont="1" applyFill="1" applyAlignment="1" applyProtection="1">
      <alignment horizontal="center" vertical="center"/>
      <protection locked="0"/>
    </xf>
    <xf numFmtId="0" fontId="8" fillId="75" borderId="20" xfId="697" applyFont="1" applyFill="1" applyBorder="1" applyAlignment="1" applyProtection="1">
      <alignment horizontal="center" vertical="center"/>
      <protection locked="0"/>
    </xf>
    <xf numFmtId="0" fontId="8" fillId="75" borderId="22" xfId="697" applyFont="1" applyFill="1" applyBorder="1" applyAlignment="1" applyProtection="1">
      <alignment horizontal="center" vertical="center"/>
      <protection locked="0"/>
    </xf>
    <xf numFmtId="0" fontId="8" fillId="75" borderId="23" xfId="697" applyFont="1" applyFill="1" applyBorder="1" applyAlignment="1" applyProtection="1">
      <alignment horizontal="center" vertical="center"/>
      <protection locked="0"/>
    </xf>
    <xf numFmtId="0" fontId="8" fillId="75" borderId="20" xfId="697" applyFont="1" applyFill="1" applyBorder="1" applyAlignment="1" applyProtection="1">
      <alignment horizontal="center" vertical="center" wrapText="1"/>
      <protection locked="0"/>
    </xf>
    <xf numFmtId="0" fontId="8" fillId="75" borderId="23" xfId="697" applyFont="1" applyFill="1" applyBorder="1" applyAlignment="1" applyProtection="1">
      <alignment horizontal="center" vertical="center" wrapText="1"/>
      <protection locked="0"/>
    </xf>
    <xf numFmtId="0" fontId="6" fillId="75" borderId="19" xfId="697" applyFont="1" applyFill="1" applyBorder="1" applyAlignment="1" applyProtection="1">
      <alignment horizontal="center" vertical="center" wrapText="1"/>
      <protection locked="0"/>
    </xf>
    <xf numFmtId="0" fontId="6" fillId="75" borderId="19" xfId="697" applyFont="1" applyFill="1" applyBorder="1" applyAlignment="1" applyProtection="1">
      <alignment horizontal="center" vertical="center" textRotation="90" wrapText="1"/>
      <protection locked="0"/>
    </xf>
    <xf numFmtId="0" fontId="14" fillId="0" borderId="0" xfId="0" applyFont="1" applyFill="1" applyAlignment="1">
      <alignment horizontal="center" vertical="center"/>
    </xf>
    <xf numFmtId="0" fontId="6" fillId="75" borderId="19" xfId="697" applyFont="1" applyFill="1" applyBorder="1" applyAlignment="1" applyProtection="1">
      <alignment horizontal="center" vertical="center"/>
      <protection locked="0"/>
    </xf>
    <xf numFmtId="0" fontId="8" fillId="0" borderId="20" xfId="697" applyFont="1" applyFill="1" applyBorder="1" applyAlignment="1" applyProtection="1">
      <alignment horizontal="center" vertical="center"/>
      <protection locked="0"/>
    </xf>
    <xf numFmtId="0" fontId="8" fillId="0" borderId="22" xfId="697" applyFont="1" applyFill="1" applyBorder="1" applyAlignment="1" applyProtection="1">
      <alignment horizontal="center" vertical="center"/>
      <protection locked="0"/>
    </xf>
    <xf numFmtId="0" fontId="8" fillId="0" borderId="23" xfId="697" applyFont="1" applyFill="1" applyBorder="1" applyAlignment="1" applyProtection="1">
      <alignment horizontal="center" vertical="center"/>
      <protection locked="0"/>
    </xf>
    <xf numFmtId="0" fontId="6" fillId="75" borderId="21" xfId="697" applyFont="1" applyFill="1" applyBorder="1" applyAlignment="1" applyProtection="1">
      <alignment horizontal="center" vertical="center" wrapText="1"/>
      <protection locked="0"/>
    </xf>
    <xf numFmtId="0" fontId="6" fillId="75" borderId="24" xfId="697" applyFont="1" applyFill="1" applyBorder="1" applyAlignment="1" applyProtection="1">
      <alignment horizontal="center" vertical="center" wrapText="1"/>
      <protection locked="0"/>
    </xf>
    <xf numFmtId="0" fontId="6" fillId="75" borderId="25" xfId="697" applyFont="1" applyFill="1" applyBorder="1" applyAlignment="1" applyProtection="1">
      <alignment horizontal="center" vertical="center" wrapText="1"/>
      <protection locked="0"/>
    </xf>
    <xf numFmtId="0" fontId="21" fillId="0" borderId="26" xfId="697" applyFont="1" applyBorder="1" applyAlignment="1" applyProtection="1">
      <alignment horizontal="center"/>
      <protection locked="0"/>
    </xf>
    <xf numFmtId="20" fontId="15" fillId="0" borderId="0" xfId="0" applyNumberFormat="1" applyFont="1" applyFill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0" fontId="14" fillId="78" borderId="20" xfId="697" applyFont="1" applyFill="1" applyBorder="1" applyAlignment="1" applyProtection="1">
      <alignment horizontal="center" vertical="center"/>
      <protection locked="0"/>
    </xf>
    <xf numFmtId="0" fontId="14" fillId="78" borderId="22" xfId="697" applyFont="1" applyFill="1" applyBorder="1" applyAlignment="1" applyProtection="1">
      <alignment horizontal="center" vertical="center"/>
      <protection locked="0"/>
    </xf>
    <xf numFmtId="0" fontId="14" fillId="78" borderId="23" xfId="697" applyFont="1" applyFill="1" applyBorder="1" applyAlignment="1" applyProtection="1">
      <alignment horizontal="center" vertical="center"/>
      <protection locked="0"/>
    </xf>
    <xf numFmtId="0" fontId="3" fillId="77" borderId="20" xfId="697" applyFont="1" applyFill="1" applyBorder="1" applyAlignment="1" applyProtection="1">
      <alignment horizontal="center" vertical="center" wrapText="1"/>
      <protection locked="0"/>
    </xf>
    <xf numFmtId="0" fontId="3" fillId="77" borderId="22" xfId="697" applyFont="1" applyFill="1" applyBorder="1" applyAlignment="1" applyProtection="1">
      <alignment horizontal="center" vertical="center" wrapText="1"/>
      <protection locked="0"/>
    </xf>
    <xf numFmtId="0" fontId="3" fillId="77" borderId="23" xfId="697" applyFont="1" applyFill="1" applyBorder="1" applyAlignment="1" applyProtection="1">
      <alignment horizontal="center" vertical="center" wrapText="1"/>
      <protection locked="0"/>
    </xf>
    <xf numFmtId="0" fontId="6" fillId="75" borderId="20" xfId="697" applyFont="1" applyFill="1" applyBorder="1" applyAlignment="1" applyProtection="1">
      <alignment horizontal="center" vertical="center" wrapText="1"/>
      <protection locked="0"/>
    </xf>
    <xf numFmtId="0" fontId="6" fillId="75" borderId="22" xfId="697" applyFont="1" applyFill="1" applyBorder="1" applyAlignment="1" applyProtection="1">
      <alignment horizontal="center" vertical="center" wrapText="1"/>
      <protection locked="0"/>
    </xf>
    <xf numFmtId="0" fontId="6" fillId="75" borderId="23" xfId="697" applyFont="1" applyFill="1" applyBorder="1" applyAlignment="1" applyProtection="1">
      <alignment horizontal="center" vertical="center" wrapText="1"/>
      <protection locked="0"/>
    </xf>
    <xf numFmtId="0" fontId="14" fillId="75" borderId="19" xfId="697" applyFont="1" applyFill="1" applyBorder="1" applyAlignment="1" applyProtection="1">
      <alignment horizontal="center" vertical="center" textRotation="90" wrapText="1"/>
      <protection locked="0"/>
    </xf>
  </cellXfs>
  <cellStyles count="740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2" xfId="19"/>
    <cellStyle name="20% - Акцент2 2" xfId="20"/>
    <cellStyle name="20% - Акцент2 3" xfId="21"/>
    <cellStyle name="20% - Акцент2 4" xfId="22"/>
    <cellStyle name="20% - Акцент3" xfId="23"/>
    <cellStyle name="20% - Акцент3 2" xfId="24"/>
    <cellStyle name="20% - Акцент3 3" xfId="25"/>
    <cellStyle name="20% - Акцент3 4" xfId="26"/>
    <cellStyle name="20% - Акцент4" xfId="27"/>
    <cellStyle name="20% - Акцент4 2" xfId="28"/>
    <cellStyle name="20% - Акцент4 3" xfId="29"/>
    <cellStyle name="20% - Акцент4 4" xfId="30"/>
    <cellStyle name="20% - Акцент5" xfId="31"/>
    <cellStyle name="20% - Акцент5 2" xfId="32"/>
    <cellStyle name="20% - Акцент5 3" xfId="33"/>
    <cellStyle name="20% - Акцент5 4" xfId="34"/>
    <cellStyle name="20% - Акцент6" xfId="35"/>
    <cellStyle name="20% - Акцент6 2" xfId="36"/>
    <cellStyle name="20% - Акцент6 3" xfId="37"/>
    <cellStyle name="20% - Акцент6 4" xfId="38"/>
    <cellStyle name="40% - Акцент1" xfId="39"/>
    <cellStyle name="40% - Акцент1 2" xfId="40"/>
    <cellStyle name="40% - Акцент1 3" xfId="41"/>
    <cellStyle name="40% - Акцент1 4" xfId="42"/>
    <cellStyle name="40% - Акцент2" xfId="43"/>
    <cellStyle name="40% - Акцент2 2" xfId="44"/>
    <cellStyle name="40% - Акцент2 3" xfId="45"/>
    <cellStyle name="40% - Акцент2 4" xfId="46"/>
    <cellStyle name="40% - Акцент3" xfId="47"/>
    <cellStyle name="40% - Акцент3 2" xfId="48"/>
    <cellStyle name="40% - Акцент3 3" xfId="49"/>
    <cellStyle name="40% - Акцент3 4" xfId="50"/>
    <cellStyle name="40% - Акцент4" xfId="51"/>
    <cellStyle name="40% - Акцент4 2" xfId="52"/>
    <cellStyle name="40% - Акцент4 3" xfId="53"/>
    <cellStyle name="40% - Акцент4 4" xfId="54"/>
    <cellStyle name="40% - Акцент5" xfId="55"/>
    <cellStyle name="40% - Акцент5 2" xfId="56"/>
    <cellStyle name="40% - Акцент5 3" xfId="57"/>
    <cellStyle name="40% - Акцент5 4" xfId="58"/>
    <cellStyle name="40% - Акцент6" xfId="59"/>
    <cellStyle name="40% - Акцент6 2" xfId="60"/>
    <cellStyle name="40% - Акцент6 3" xfId="61"/>
    <cellStyle name="40% - Акцент6 4" xfId="62"/>
    <cellStyle name="60% - Акцент1" xfId="63"/>
    <cellStyle name="60% - Акцент1 2" xfId="64"/>
    <cellStyle name="60% - Акцент1 3" xfId="65"/>
    <cellStyle name="60% - Акцент1 4" xfId="66"/>
    <cellStyle name="60% - Акцент2" xfId="67"/>
    <cellStyle name="60% - Акцент2 2" xfId="68"/>
    <cellStyle name="60% - Акцент2 3" xfId="69"/>
    <cellStyle name="60% - Акцент2 4" xfId="70"/>
    <cellStyle name="60% - Акцент3" xfId="71"/>
    <cellStyle name="60% - Акцент3 2" xfId="72"/>
    <cellStyle name="60% - Акцент3 3" xfId="73"/>
    <cellStyle name="60% - Акцент3 4" xfId="74"/>
    <cellStyle name="60% - Акцент4" xfId="75"/>
    <cellStyle name="60% - Акцент4 2" xfId="76"/>
    <cellStyle name="60% - Акцент4 3" xfId="77"/>
    <cellStyle name="60% - Акцент4 4" xfId="78"/>
    <cellStyle name="60% - Акцент5" xfId="79"/>
    <cellStyle name="60% - Акцент5 2" xfId="80"/>
    <cellStyle name="60% - Акцент5 3" xfId="81"/>
    <cellStyle name="60% - Акцент5 4" xfId="82"/>
    <cellStyle name="60% - Акцент6" xfId="83"/>
    <cellStyle name="60% - Акцент6 2" xfId="84"/>
    <cellStyle name="60% - Акцент6 3" xfId="85"/>
    <cellStyle name="60% - Акцент6 4" xfId="86"/>
    <cellStyle name="Normal_технические" xfId="87"/>
    <cellStyle name="Акцент1" xfId="88"/>
    <cellStyle name="Акцент1 2" xfId="89"/>
    <cellStyle name="Акцент1 3" xfId="90"/>
    <cellStyle name="Акцент1 4" xfId="91"/>
    <cellStyle name="Акцент1 5" xfId="92"/>
    <cellStyle name="Акцент2" xfId="93"/>
    <cellStyle name="Акцент2 2" xfId="94"/>
    <cellStyle name="Акцент2 3" xfId="95"/>
    <cellStyle name="Акцент2 4" xfId="96"/>
    <cellStyle name="Акцент2 5" xfId="97"/>
    <cellStyle name="Акцент3" xfId="98"/>
    <cellStyle name="Акцент3 2" xfId="99"/>
    <cellStyle name="Акцент3 3" xfId="100"/>
    <cellStyle name="Акцент3 4" xfId="101"/>
    <cellStyle name="Акцент3 5" xfId="102"/>
    <cellStyle name="Акцент4" xfId="103"/>
    <cellStyle name="Акцент4 2" xfId="104"/>
    <cellStyle name="Акцент4 3" xfId="105"/>
    <cellStyle name="Акцент4 4" xfId="106"/>
    <cellStyle name="Акцент4 5" xfId="107"/>
    <cellStyle name="Акцент5" xfId="108"/>
    <cellStyle name="Акцент5 2" xfId="109"/>
    <cellStyle name="Акцент5 3" xfId="110"/>
    <cellStyle name="Акцент5 4" xfId="111"/>
    <cellStyle name="Акцент5 5" xfId="112"/>
    <cellStyle name="Акцент6" xfId="113"/>
    <cellStyle name="Акцент6 2" xfId="114"/>
    <cellStyle name="Акцент6 3" xfId="115"/>
    <cellStyle name="Акцент6 4" xfId="116"/>
    <cellStyle name="Акцент6 5" xfId="117"/>
    <cellStyle name="Ввод " xfId="118"/>
    <cellStyle name="Ввод  2" xfId="119"/>
    <cellStyle name="Ввод  3" xfId="120"/>
    <cellStyle name="Ввод  4" xfId="121"/>
    <cellStyle name="Ввод  5" xfId="122"/>
    <cellStyle name="Вывод" xfId="123"/>
    <cellStyle name="Вывод 2" xfId="124"/>
    <cellStyle name="Вывод 3" xfId="125"/>
    <cellStyle name="Вывод 4" xfId="126"/>
    <cellStyle name="Вывод 5" xfId="127"/>
    <cellStyle name="Вычисление" xfId="128"/>
    <cellStyle name="Вычисление 2" xfId="129"/>
    <cellStyle name="Вычисление 3" xfId="130"/>
    <cellStyle name="Вычисление 4" xfId="131"/>
    <cellStyle name="Вычисление 5" xfId="132"/>
    <cellStyle name="Hyperlink" xfId="133"/>
    <cellStyle name="Currency" xfId="134"/>
    <cellStyle name="Currency [0]" xfId="135"/>
    <cellStyle name="Денежный 10" xfId="136"/>
    <cellStyle name="Денежный 10 2" xfId="137"/>
    <cellStyle name="Денежный 10 2 2" xfId="138"/>
    <cellStyle name="Денежный 10 2 3" xfId="139"/>
    <cellStyle name="Денежный 10 2 3 2" xfId="140"/>
    <cellStyle name="Денежный 10 2 3 2 2" xfId="141"/>
    <cellStyle name="Денежный 10 2 3 3" xfId="142"/>
    <cellStyle name="Денежный 10 2 3 3 2" xfId="143"/>
    <cellStyle name="Денежный 10 2 4" xfId="144"/>
    <cellStyle name="Денежный 10 2 5" xfId="145"/>
    <cellStyle name="Денежный 10 2 6" xfId="146"/>
    <cellStyle name="Денежный 10 3" xfId="147"/>
    <cellStyle name="Денежный 10 3 2" xfId="148"/>
    <cellStyle name="Денежный 10 3 3" xfId="149"/>
    <cellStyle name="Денежный 10 4" xfId="150"/>
    <cellStyle name="Денежный 10 4 2" xfId="151"/>
    <cellStyle name="Денежный 10 4 3" xfId="152"/>
    <cellStyle name="Денежный 11" xfId="153"/>
    <cellStyle name="Денежный 11 10" xfId="154"/>
    <cellStyle name="Денежный 11 11" xfId="155"/>
    <cellStyle name="Денежный 11 11 2" xfId="156"/>
    <cellStyle name="Денежный 11 11 3" xfId="157"/>
    <cellStyle name="Денежный 11 12" xfId="158"/>
    <cellStyle name="Денежный 11 2" xfId="159"/>
    <cellStyle name="Денежный 11 2 2" xfId="160"/>
    <cellStyle name="Денежный 11 2 2 2" xfId="161"/>
    <cellStyle name="Денежный 11 2 2 3" xfId="162"/>
    <cellStyle name="Денежный 11 2 3" xfId="163"/>
    <cellStyle name="Денежный 11 2 3 2" xfId="164"/>
    <cellStyle name="Денежный 11 3" xfId="165"/>
    <cellStyle name="Денежный 11 4" xfId="166"/>
    <cellStyle name="Денежный 11 5" xfId="167"/>
    <cellStyle name="Денежный 11 6" xfId="168"/>
    <cellStyle name="Денежный 11 7" xfId="169"/>
    <cellStyle name="Денежный 11 8" xfId="170"/>
    <cellStyle name="Денежный 11 9" xfId="171"/>
    <cellStyle name="Денежный 11 9 12" xfId="172"/>
    <cellStyle name="Денежный 11 9 2" xfId="173"/>
    <cellStyle name="Денежный 11 9 3" xfId="174"/>
    <cellStyle name="Денежный 12" xfId="175"/>
    <cellStyle name="Денежный 12 10" xfId="176"/>
    <cellStyle name="Денежный 12 11" xfId="177"/>
    <cellStyle name="Денежный 12 12" xfId="178"/>
    <cellStyle name="Денежный 12 12 10" xfId="179"/>
    <cellStyle name="Денежный 12 12 2" xfId="180"/>
    <cellStyle name="Денежный 12 12 2 2" xfId="181"/>
    <cellStyle name="Денежный 12 12 2 3" xfId="182"/>
    <cellStyle name="Денежный 12 12 2 4" xfId="183"/>
    <cellStyle name="Денежный 12 12 3" xfId="184"/>
    <cellStyle name="Денежный 12 12 4" xfId="185"/>
    <cellStyle name="Денежный 12 12 5" xfId="186"/>
    <cellStyle name="Денежный 12 12_Мастер" xfId="187"/>
    <cellStyle name="Денежный 12 13" xfId="188"/>
    <cellStyle name="Денежный 12 14" xfId="189"/>
    <cellStyle name="Денежный 12 15" xfId="190"/>
    <cellStyle name="Денежный 12 16" xfId="191"/>
    <cellStyle name="Денежный 12 2" xfId="192"/>
    <cellStyle name="Денежный 12 2 2" xfId="193"/>
    <cellStyle name="Денежный 12 2 3" xfId="194"/>
    <cellStyle name="Денежный 12 3" xfId="195"/>
    <cellStyle name="Денежный 12 3 2" xfId="196"/>
    <cellStyle name="Денежный 12 4" xfId="197"/>
    <cellStyle name="Денежный 12 5" xfId="198"/>
    <cellStyle name="Денежный 12 6" xfId="199"/>
    <cellStyle name="Денежный 12 7" xfId="200"/>
    <cellStyle name="Денежный 12 8" xfId="201"/>
    <cellStyle name="Денежный 12 9" xfId="202"/>
    <cellStyle name="Денежный 13" xfId="203"/>
    <cellStyle name="Денежный 13 10" xfId="204"/>
    <cellStyle name="Денежный 13 2" xfId="205"/>
    <cellStyle name="Денежный 13 3" xfId="206"/>
    <cellStyle name="Денежный 13 4" xfId="207"/>
    <cellStyle name="Денежный 13 5" xfId="208"/>
    <cellStyle name="Денежный 13 6" xfId="209"/>
    <cellStyle name="Денежный 13 7" xfId="210"/>
    <cellStyle name="Денежный 13 8" xfId="211"/>
    <cellStyle name="Денежный 13 9" xfId="212"/>
    <cellStyle name="Денежный 14" xfId="213"/>
    <cellStyle name="Денежный 14 2" xfId="214"/>
    <cellStyle name="Денежный 14 3" xfId="215"/>
    <cellStyle name="Денежный 14 4" xfId="216"/>
    <cellStyle name="Денежный 14 5" xfId="217"/>
    <cellStyle name="Денежный 14 6" xfId="218"/>
    <cellStyle name="Денежный 14 7" xfId="219"/>
    <cellStyle name="Денежный 14 8" xfId="220"/>
    <cellStyle name="Денежный 14 9" xfId="221"/>
    <cellStyle name="Денежный 15" xfId="222"/>
    <cellStyle name="Денежный 16" xfId="223"/>
    <cellStyle name="Денежный 17" xfId="224"/>
    <cellStyle name="Денежный 17 2" xfId="225"/>
    <cellStyle name="Денежный 18" xfId="226"/>
    <cellStyle name="Денежный 19" xfId="227"/>
    <cellStyle name="Денежный 2" xfId="228"/>
    <cellStyle name="Денежный 2 10" xfId="229"/>
    <cellStyle name="Денежный 2 10 2" xfId="230"/>
    <cellStyle name="Денежный 2 10 2 10" xfId="231"/>
    <cellStyle name="Денежный 2 10 2 12" xfId="232"/>
    <cellStyle name="Денежный 2 10 2 13" xfId="233"/>
    <cellStyle name="Денежный 2 10 2 2" xfId="234"/>
    <cellStyle name="Денежный 2 10 2 2 2" xfId="235"/>
    <cellStyle name="Денежный 2 11" xfId="236"/>
    <cellStyle name="Денежный 2 11 2" xfId="237"/>
    <cellStyle name="Денежный 2 11 2 2" xfId="238"/>
    <cellStyle name="Денежный 2 11 2 3" xfId="239"/>
    <cellStyle name="Денежный 2 11 3" xfId="240"/>
    <cellStyle name="Денежный 2 12" xfId="241"/>
    <cellStyle name="Денежный 2 13" xfId="242"/>
    <cellStyle name="Денежный 2 13 2" xfId="243"/>
    <cellStyle name="Денежный 2 13 3" xfId="244"/>
    <cellStyle name="Денежный 2 14" xfId="245"/>
    <cellStyle name="Денежный 2 15" xfId="246"/>
    <cellStyle name="Денежный 2 16" xfId="247"/>
    <cellStyle name="Денежный 2 17" xfId="248"/>
    <cellStyle name="Денежный 2 18" xfId="249"/>
    <cellStyle name="Денежный 2 19" xfId="250"/>
    <cellStyle name="Денежный 2 2" xfId="251"/>
    <cellStyle name="Денежный 2 2 2" xfId="252"/>
    <cellStyle name="Денежный 2 2 2 2" xfId="253"/>
    <cellStyle name="Денежный 2 2 2 3" xfId="254"/>
    <cellStyle name="Денежный 2 2 3" xfId="255"/>
    <cellStyle name="Денежный 2 2 4" xfId="256"/>
    <cellStyle name="Денежный 2 20" xfId="257"/>
    <cellStyle name="Денежный 2 21" xfId="258"/>
    <cellStyle name="Денежный 2 22" xfId="259"/>
    <cellStyle name="Денежный 2 23" xfId="260"/>
    <cellStyle name="Денежный 2 24" xfId="261"/>
    <cellStyle name="Денежный 2 24 2" xfId="262"/>
    <cellStyle name="Денежный 2 25" xfId="263"/>
    <cellStyle name="Денежный 2 26" xfId="264"/>
    <cellStyle name="Денежный 2 27" xfId="265"/>
    <cellStyle name="Денежный 2 28" xfId="266"/>
    <cellStyle name="Денежный 2 29" xfId="267"/>
    <cellStyle name="Денежный 2 3" xfId="268"/>
    <cellStyle name="Денежный 2 3 2" xfId="269"/>
    <cellStyle name="Денежный 2 3 2 2" xfId="270"/>
    <cellStyle name="Денежный 2 3 2 3" xfId="271"/>
    <cellStyle name="Денежный 2 3 3" xfId="272"/>
    <cellStyle name="Денежный 2 3 4" xfId="273"/>
    <cellStyle name="Денежный 2 3 5" xfId="274"/>
    <cellStyle name="Денежный 2 3 6" xfId="275"/>
    <cellStyle name="Денежный 2 3 7" xfId="276"/>
    <cellStyle name="Денежный 2 3 8" xfId="277"/>
    <cellStyle name="Денежный 2 3 9" xfId="278"/>
    <cellStyle name="Денежный 2 3 9 2" xfId="279"/>
    <cellStyle name="Денежный 2 3 9 2 2" xfId="280"/>
    <cellStyle name="Денежный 2 3 9 2 3" xfId="281"/>
    <cellStyle name="Денежный 2 3 9 3" xfId="282"/>
    <cellStyle name="Денежный 2 3 9 4" xfId="283"/>
    <cellStyle name="Денежный 2 30" xfId="284"/>
    <cellStyle name="Денежный 2 31" xfId="285"/>
    <cellStyle name="Денежный 2 4" xfId="286"/>
    <cellStyle name="Денежный 2 4 2" xfId="287"/>
    <cellStyle name="Денежный 2 4 3" xfId="288"/>
    <cellStyle name="Денежный 2 4 4" xfId="289"/>
    <cellStyle name="Денежный 2 4 5" xfId="290"/>
    <cellStyle name="Денежный 2 4 6" xfId="291"/>
    <cellStyle name="Денежный 2 4 7" xfId="292"/>
    <cellStyle name="Денежный 2 4 8" xfId="293"/>
    <cellStyle name="Денежный 2 4 9" xfId="294"/>
    <cellStyle name="Денежный 2 45" xfId="295"/>
    <cellStyle name="Денежный 2 46" xfId="296"/>
    <cellStyle name="Денежный 2 47" xfId="297"/>
    <cellStyle name="Денежный 2 5" xfId="298"/>
    <cellStyle name="Денежный 2 5 2" xfId="299"/>
    <cellStyle name="Денежный 2 5 2 2" xfId="300"/>
    <cellStyle name="Денежный 2 5 3" xfId="301"/>
    <cellStyle name="Денежный 2 5 4" xfId="302"/>
    <cellStyle name="Денежный 2 6" xfId="303"/>
    <cellStyle name="Денежный 2 7" xfId="304"/>
    <cellStyle name="Денежный 2 8" xfId="305"/>
    <cellStyle name="Денежный 2 9" xfId="306"/>
    <cellStyle name="Денежный 2_МЛ" xfId="307"/>
    <cellStyle name="Денежный 20" xfId="308"/>
    <cellStyle name="Денежный 21" xfId="309"/>
    <cellStyle name="Денежный 22" xfId="310"/>
    <cellStyle name="Денежный 23" xfId="311"/>
    <cellStyle name="Денежный 24" xfId="312"/>
    <cellStyle name="Денежный 24 12" xfId="313"/>
    <cellStyle name="Денежный 24 2" xfId="314"/>
    <cellStyle name="Денежный 24 2 2" xfId="315"/>
    <cellStyle name="Денежный 24 3" xfId="316"/>
    <cellStyle name="Денежный 24 3 2" xfId="317"/>
    <cellStyle name="Денежный 24 3 3" xfId="318"/>
    <cellStyle name="Денежный 24 4" xfId="319"/>
    <cellStyle name="Денежный 24 5" xfId="320"/>
    <cellStyle name="Денежный 25" xfId="321"/>
    <cellStyle name="Денежный 26" xfId="322"/>
    <cellStyle name="Денежный 27" xfId="323"/>
    <cellStyle name="Денежный 28" xfId="324"/>
    <cellStyle name="Денежный 29" xfId="325"/>
    <cellStyle name="Денежный 3" xfId="326"/>
    <cellStyle name="Денежный 3 10" xfId="327"/>
    <cellStyle name="Денежный 3 11" xfId="328"/>
    <cellStyle name="Денежный 3 12" xfId="329"/>
    <cellStyle name="Денежный 3 2" xfId="330"/>
    <cellStyle name="Денежный 3 2 2" xfId="331"/>
    <cellStyle name="Денежный 3 2 2 2" xfId="332"/>
    <cellStyle name="Денежный 3 2 3" xfId="333"/>
    <cellStyle name="Денежный 3 2 4" xfId="334"/>
    <cellStyle name="Денежный 3 2 5" xfId="335"/>
    <cellStyle name="Денежный 3 2_1443_germes-27.07.2014 финал" xfId="336"/>
    <cellStyle name="Денежный 3 3" xfId="337"/>
    <cellStyle name="Денежный 3 3 2" xfId="338"/>
    <cellStyle name="Денежный 3 3 3" xfId="339"/>
    <cellStyle name="Денежный 3 4" xfId="340"/>
    <cellStyle name="Денежный 3 4 2" xfId="341"/>
    <cellStyle name="Денежный 3 4 3" xfId="342"/>
    <cellStyle name="Денежный 3 5" xfId="343"/>
    <cellStyle name="Денежный 3 5 2" xfId="344"/>
    <cellStyle name="Денежный 3 6" xfId="345"/>
    <cellStyle name="Денежный 3 6 2" xfId="346"/>
    <cellStyle name="Денежный 3 7" xfId="347"/>
    <cellStyle name="Денежный 3 8" xfId="348"/>
    <cellStyle name="Денежный 3 9" xfId="349"/>
    <cellStyle name="Денежный 3_1443_germes-27.07.2014 финал" xfId="350"/>
    <cellStyle name="Денежный 30" xfId="351"/>
    <cellStyle name="Денежный 31" xfId="352"/>
    <cellStyle name="Денежный 32" xfId="353"/>
    <cellStyle name="Денежный 33" xfId="354"/>
    <cellStyle name="Денежный 34" xfId="355"/>
    <cellStyle name="Денежный 35" xfId="356"/>
    <cellStyle name="Денежный 36" xfId="357"/>
    <cellStyle name="Денежный 37" xfId="358"/>
    <cellStyle name="Денежный 38" xfId="359"/>
    <cellStyle name="Денежный 39" xfId="360"/>
    <cellStyle name="Денежный 4" xfId="361"/>
    <cellStyle name="Денежный 4 10" xfId="362"/>
    <cellStyle name="Денежный 4 11" xfId="363"/>
    <cellStyle name="Денежный 4 12" xfId="364"/>
    <cellStyle name="Денежный 4 13" xfId="365"/>
    <cellStyle name="Денежный 4 14" xfId="366"/>
    <cellStyle name="Денежный 4 14 2" xfId="367"/>
    <cellStyle name="Денежный 4 14 3" xfId="368"/>
    <cellStyle name="Денежный 4 15" xfId="369"/>
    <cellStyle name="Денежный 4 2" xfId="370"/>
    <cellStyle name="Денежный 4 2 2" xfId="371"/>
    <cellStyle name="Денежный 4 2 3" xfId="372"/>
    <cellStyle name="Денежный 4 3" xfId="373"/>
    <cellStyle name="Денежный 4 3 2" xfId="374"/>
    <cellStyle name="Денежный 4 3 3" xfId="375"/>
    <cellStyle name="Денежный 4 3 3 2" xfId="376"/>
    <cellStyle name="Денежный 4 3 4" xfId="377"/>
    <cellStyle name="Денежный 4 4" xfId="378"/>
    <cellStyle name="Денежный 4 4 2" xfId="379"/>
    <cellStyle name="Денежный 4 5" xfId="380"/>
    <cellStyle name="Денежный 4 5 2" xfId="381"/>
    <cellStyle name="Денежный 4 6" xfId="382"/>
    <cellStyle name="Денежный 4 7" xfId="383"/>
    <cellStyle name="Денежный 4 8" xfId="384"/>
    <cellStyle name="Денежный 4 9" xfId="385"/>
    <cellStyle name="Денежный 4_МЛ" xfId="386"/>
    <cellStyle name="Денежный 40" xfId="387"/>
    <cellStyle name="Денежный 41" xfId="388"/>
    <cellStyle name="Денежный 42" xfId="389"/>
    <cellStyle name="Денежный 43" xfId="390"/>
    <cellStyle name="Денежный 44" xfId="391"/>
    <cellStyle name="Денежный 5" xfId="392"/>
    <cellStyle name="Денежный 5 2" xfId="393"/>
    <cellStyle name="Денежный 5 2 2" xfId="394"/>
    <cellStyle name="Денежный 5 2 3" xfId="395"/>
    <cellStyle name="Денежный 5 3" xfId="396"/>
    <cellStyle name="Денежный 5 3 2" xfId="397"/>
    <cellStyle name="Денежный 5 4" xfId="398"/>
    <cellStyle name="Денежный 5 5" xfId="399"/>
    <cellStyle name="Денежный 6" xfId="400"/>
    <cellStyle name="Денежный 6 10" xfId="401"/>
    <cellStyle name="Денежный 6 2" xfId="402"/>
    <cellStyle name="Денежный 6 2 2" xfId="403"/>
    <cellStyle name="Денежный 6 2 3" xfId="404"/>
    <cellStyle name="Денежный 6 3" xfId="405"/>
    <cellStyle name="Денежный 6 4" xfId="406"/>
    <cellStyle name="Денежный 6 5" xfId="407"/>
    <cellStyle name="Денежный 6 6" xfId="408"/>
    <cellStyle name="Денежный 6 7" xfId="409"/>
    <cellStyle name="Денежный 6 7 2" xfId="410"/>
    <cellStyle name="Денежный 6 7 3" xfId="411"/>
    <cellStyle name="Денежный 6 8" xfId="412"/>
    <cellStyle name="Денежный 6 9" xfId="413"/>
    <cellStyle name="Денежный 7" xfId="414"/>
    <cellStyle name="Денежный 7 2" xfId="415"/>
    <cellStyle name="Денежный 7 2 2" xfId="416"/>
    <cellStyle name="Денежный 7 2 3" xfId="417"/>
    <cellStyle name="Денежный 7 2 4" xfId="418"/>
    <cellStyle name="Денежный 7 3" xfId="419"/>
    <cellStyle name="Денежный 7 4" xfId="420"/>
    <cellStyle name="Денежный 7 5" xfId="421"/>
    <cellStyle name="Денежный 7 6" xfId="422"/>
    <cellStyle name="Денежный 7 7" xfId="423"/>
    <cellStyle name="Денежный 8" xfId="424"/>
    <cellStyle name="Денежный 8 2" xfId="425"/>
    <cellStyle name="Денежный 8 2 2" xfId="426"/>
    <cellStyle name="Денежный 8 2 3" xfId="427"/>
    <cellStyle name="Денежный 8 3" xfId="428"/>
    <cellStyle name="Денежный 8 3 2" xfId="429"/>
    <cellStyle name="Денежный 8 4" xfId="430"/>
    <cellStyle name="Денежный 8 5" xfId="431"/>
    <cellStyle name="Денежный 8 6" xfId="432"/>
    <cellStyle name="Денежный 9" xfId="433"/>
    <cellStyle name="Денежный 9 2" xfId="434"/>
    <cellStyle name="Денежный 9 2 2" xfId="435"/>
    <cellStyle name="Денежный 9 2 3" xfId="436"/>
    <cellStyle name="Денежный 9 3" xfId="437"/>
    <cellStyle name="Заголовок 1" xfId="438"/>
    <cellStyle name="Заголовок 1 2" xfId="439"/>
    <cellStyle name="Заголовок 1 3" xfId="440"/>
    <cellStyle name="Заголовок 1 4" xfId="441"/>
    <cellStyle name="Заголовок 2" xfId="442"/>
    <cellStyle name="Заголовок 2 2" xfId="443"/>
    <cellStyle name="Заголовок 2 3" xfId="444"/>
    <cellStyle name="Заголовок 2 4" xfId="445"/>
    <cellStyle name="Заголовок 3" xfId="446"/>
    <cellStyle name="Заголовок 3 2" xfId="447"/>
    <cellStyle name="Заголовок 3 3" xfId="448"/>
    <cellStyle name="Заголовок 3 4" xfId="449"/>
    <cellStyle name="Заголовок 4" xfId="450"/>
    <cellStyle name="Заголовок 4 2" xfId="451"/>
    <cellStyle name="Заголовок 4 3" xfId="452"/>
    <cellStyle name="Заголовок 4 4" xfId="453"/>
    <cellStyle name="Итог" xfId="454"/>
    <cellStyle name="Итог 2" xfId="455"/>
    <cellStyle name="Итог 3" xfId="456"/>
    <cellStyle name="Итог 4" xfId="457"/>
    <cellStyle name="Контрольная ячейка" xfId="458"/>
    <cellStyle name="Контрольная ячейка 2" xfId="459"/>
    <cellStyle name="Контрольная ячейка 3" xfId="460"/>
    <cellStyle name="Контрольная ячейка 4" xfId="461"/>
    <cellStyle name="Контрольная ячейка 5" xfId="462"/>
    <cellStyle name="Название" xfId="463"/>
    <cellStyle name="Название 2" xfId="464"/>
    <cellStyle name="Название 3" xfId="465"/>
    <cellStyle name="Название 4" xfId="466"/>
    <cellStyle name="Нейтральный" xfId="467"/>
    <cellStyle name="Нейтральный 2" xfId="468"/>
    <cellStyle name="Нейтральный 3" xfId="469"/>
    <cellStyle name="Нейтральный 4" xfId="470"/>
    <cellStyle name="Нейтральный 5" xfId="471"/>
    <cellStyle name="Обычный 10" xfId="472"/>
    <cellStyle name="Обычный 10 2" xfId="473"/>
    <cellStyle name="Обычный 11" xfId="474"/>
    <cellStyle name="Обычный 11 10" xfId="475"/>
    <cellStyle name="Обычный 11 11" xfId="476"/>
    <cellStyle name="Обычный 11 12" xfId="477"/>
    <cellStyle name="Обычный 11 12 2" xfId="478"/>
    <cellStyle name="Обычный 11 2" xfId="479"/>
    <cellStyle name="Обычный 11 3" xfId="480"/>
    <cellStyle name="Обычный 11 4" xfId="481"/>
    <cellStyle name="Обычный 11 5" xfId="482"/>
    <cellStyle name="Обычный 11 6" xfId="483"/>
    <cellStyle name="Обычный 11 7" xfId="484"/>
    <cellStyle name="Обычный 11 8" xfId="485"/>
    <cellStyle name="Обычный 11 9" xfId="486"/>
    <cellStyle name="Обычный 12" xfId="487"/>
    <cellStyle name="Обычный 12 2" xfId="488"/>
    <cellStyle name="Обычный 13" xfId="489"/>
    <cellStyle name="Обычный 14" xfId="490"/>
    <cellStyle name="Обычный 14 2" xfId="491"/>
    <cellStyle name="Обычный 15" xfId="492"/>
    <cellStyle name="Обычный 15 2" xfId="493"/>
    <cellStyle name="Обычный 16" xfId="494"/>
    <cellStyle name="Обычный 17" xfId="495"/>
    <cellStyle name="Обычный 17 2" xfId="496"/>
    <cellStyle name="Обычный 17 3" xfId="497"/>
    <cellStyle name="Обычный 18" xfId="498"/>
    <cellStyle name="Обычный 18 2" xfId="499"/>
    <cellStyle name="Обычный 18 3" xfId="500"/>
    <cellStyle name="Обычный 19" xfId="501"/>
    <cellStyle name="Обычный 2" xfId="502"/>
    <cellStyle name="Обычный 2 10" xfId="503"/>
    <cellStyle name="Обычный 2 10 2" xfId="504"/>
    <cellStyle name="Обычный 2 11" xfId="505"/>
    <cellStyle name="Обычный 2 12" xfId="506"/>
    <cellStyle name="Обычный 2 13" xfId="507"/>
    <cellStyle name="Обычный 2 14" xfId="508"/>
    <cellStyle name="Обычный 2 14 10" xfId="509"/>
    <cellStyle name="Обычный 2 14 2" xfId="510"/>
    <cellStyle name="Обычный 2 14 2 2" xfId="511"/>
    <cellStyle name="Обычный 2 14 3" xfId="512"/>
    <cellStyle name="Обычный 2 14 4" xfId="513"/>
    <cellStyle name="Обычный 2 14 5" xfId="514"/>
    <cellStyle name="Обычный 2 14 6" xfId="515"/>
    <cellStyle name="Обычный 2 14 7" xfId="516"/>
    <cellStyle name="Обычный 2 14 8" xfId="517"/>
    <cellStyle name="Обычный 2 14 9" xfId="518"/>
    <cellStyle name="Обычный 2 15" xfId="519"/>
    <cellStyle name="Обычный 2 16" xfId="520"/>
    <cellStyle name="Обычный 2 17" xfId="521"/>
    <cellStyle name="Обычный 2 18" xfId="522"/>
    <cellStyle name="Обычный 2 19" xfId="523"/>
    <cellStyle name="Обычный 2 2" xfId="524"/>
    <cellStyle name="Обычный 2 2 10" xfId="525"/>
    <cellStyle name="Обычный 2 2 10 2" xfId="526"/>
    <cellStyle name="Обычный 2 2 2" xfId="527"/>
    <cellStyle name="Обычный 2 2 2 2" xfId="528"/>
    <cellStyle name="Обычный 2 2 2 2 2" xfId="529"/>
    <cellStyle name="Обычный 2 2 2 2 3" xfId="530"/>
    <cellStyle name="Обычный 2 2 2 3" xfId="531"/>
    <cellStyle name="Обычный 2 2 2 3 2" xfId="532"/>
    <cellStyle name="Обычный 2 2 2 4" xfId="533"/>
    <cellStyle name="Обычный 2 2 3" xfId="534"/>
    <cellStyle name="Обычный 2 2 3 2" xfId="535"/>
    <cellStyle name="Обычный 2 2 3 2 2" xfId="536"/>
    <cellStyle name="Обычный 2 2 3 2 3" xfId="537"/>
    <cellStyle name="Обычный 2 2 3 3" xfId="538"/>
    <cellStyle name="Обычный 2 2 3 4" xfId="539"/>
    <cellStyle name="Обычный 2 2 4" xfId="540"/>
    <cellStyle name="Обычный 2 2 5" xfId="541"/>
    <cellStyle name="Обычный 2 2_База1 (version 1)" xfId="542"/>
    <cellStyle name="Обычный 2 20" xfId="543"/>
    <cellStyle name="Обычный 2 21" xfId="544"/>
    <cellStyle name="Обычный 2 22" xfId="545"/>
    <cellStyle name="Обычный 2 23" xfId="546"/>
    <cellStyle name="Обычный 2 3" xfId="547"/>
    <cellStyle name="Обычный 2 3 2" xfId="548"/>
    <cellStyle name="Обычный 2 3 2 2" xfId="549"/>
    <cellStyle name="Обычный 2 3 2 3" xfId="550"/>
    <cellStyle name="Обычный 2 3 3" xfId="551"/>
    <cellStyle name="Обычный 2 3 4" xfId="552"/>
    <cellStyle name="Обычный 2 3 5" xfId="553"/>
    <cellStyle name="Обычный 2 3 6" xfId="554"/>
    <cellStyle name="Обычный 2 3 7" xfId="555"/>
    <cellStyle name="Обычный 2 3 8" xfId="556"/>
    <cellStyle name="Обычный 2 3 9" xfId="557"/>
    <cellStyle name="Обычный 2 4" xfId="558"/>
    <cellStyle name="Обычный 2 4 10" xfId="559"/>
    <cellStyle name="Обычный 2 4 2" xfId="560"/>
    <cellStyle name="Обычный 2 4 2 2" xfId="561"/>
    <cellStyle name="Обычный 2 4 2 3" xfId="562"/>
    <cellStyle name="Обычный 2 4 3" xfId="563"/>
    <cellStyle name="Обычный 2 4 4" xfId="564"/>
    <cellStyle name="Обычный 2 4 5" xfId="565"/>
    <cellStyle name="Обычный 2 4 6" xfId="566"/>
    <cellStyle name="Обычный 2 4 7" xfId="567"/>
    <cellStyle name="Обычный 2 4 8" xfId="568"/>
    <cellStyle name="Обычный 2 4 9" xfId="569"/>
    <cellStyle name="Обычный 2 47" xfId="570"/>
    <cellStyle name="Обычный 2 5" xfId="571"/>
    <cellStyle name="Обычный 2 5 2" xfId="572"/>
    <cellStyle name="Обычный 2 5 2 2" xfId="573"/>
    <cellStyle name="Обычный 2 5 3" xfId="574"/>
    <cellStyle name="Обычный 2 5 3 2" xfId="575"/>
    <cellStyle name="Обычный 2 5 3 3" xfId="576"/>
    <cellStyle name="Обычный 2 51" xfId="577"/>
    <cellStyle name="Обычный 2 6" xfId="578"/>
    <cellStyle name="Обычный 2 6 2" xfId="579"/>
    <cellStyle name="Обычный 2 6 2 2" xfId="580"/>
    <cellStyle name="Обычный 2 6 2 3" xfId="581"/>
    <cellStyle name="Обычный 2 7" xfId="582"/>
    <cellStyle name="Обычный 2 8" xfId="583"/>
    <cellStyle name="Обычный 2 9" xfId="584"/>
    <cellStyle name="Обычный 2_12_08_12" xfId="585"/>
    <cellStyle name="Обычный 20" xfId="586"/>
    <cellStyle name="Обычный 3" xfId="587"/>
    <cellStyle name="Обычный 3 10" xfId="588"/>
    <cellStyle name="Обычный 3 13" xfId="589"/>
    <cellStyle name="Обычный 3 13 2" xfId="590"/>
    <cellStyle name="Обычный 3 13_pudost_16-07_17_startovye" xfId="591"/>
    <cellStyle name="Обычный 3 2" xfId="592"/>
    <cellStyle name="Обычный 3 2 2" xfId="593"/>
    <cellStyle name="Обычный 3 2 3" xfId="594"/>
    <cellStyle name="Обычный 3 3" xfId="595"/>
    <cellStyle name="Обычный 3 3 2" xfId="596"/>
    <cellStyle name="Обычный 3 3 3" xfId="597"/>
    <cellStyle name="Обычный 3 4" xfId="598"/>
    <cellStyle name="Обычный 3 5" xfId="599"/>
    <cellStyle name="Обычный 3 5 2" xfId="600"/>
    <cellStyle name="Обычный 3 6" xfId="601"/>
    <cellStyle name="Обычный 3 7" xfId="602"/>
    <cellStyle name="Обычный 3 7 2" xfId="603"/>
    <cellStyle name="Обычный 3 8" xfId="604"/>
    <cellStyle name="Обычный 3 9" xfId="605"/>
    <cellStyle name="Обычный 3_1443_germes-27.07.2014 финал" xfId="606"/>
    <cellStyle name="Обычный 30" xfId="607"/>
    <cellStyle name="Обычный 31" xfId="608"/>
    <cellStyle name="Обычный 35" xfId="609"/>
    <cellStyle name="Обычный 39" xfId="610"/>
    <cellStyle name="Обычный 4" xfId="611"/>
    <cellStyle name="Обычный 4 10" xfId="612"/>
    <cellStyle name="Обычный 4 11" xfId="613"/>
    <cellStyle name="Обычный 4 12" xfId="614"/>
    <cellStyle name="Обычный 4 13" xfId="615"/>
    <cellStyle name="Обычный 4 14" xfId="616"/>
    <cellStyle name="Обычный 4 2" xfId="617"/>
    <cellStyle name="Обычный 4 2 2" xfId="618"/>
    <cellStyle name="Обычный 4 2 3" xfId="619"/>
    <cellStyle name="Обычный 4 3" xfId="620"/>
    <cellStyle name="Обычный 4 4" xfId="621"/>
    <cellStyle name="Обычный 4 5" xfId="622"/>
    <cellStyle name="Обычный 4 6" xfId="623"/>
    <cellStyle name="Обычный 4 7" xfId="624"/>
    <cellStyle name="Обычный 4 8" xfId="625"/>
    <cellStyle name="Обычный 4 9" xfId="626"/>
    <cellStyle name="Обычный 4_МЛ" xfId="627"/>
    <cellStyle name="Обычный 40" xfId="628"/>
    <cellStyle name="Обычный 45" xfId="629"/>
    <cellStyle name="Обычный 5" xfId="630"/>
    <cellStyle name="Обычный 5 10" xfId="631"/>
    <cellStyle name="Обычный 5 11" xfId="632"/>
    <cellStyle name="Обычный 5 12" xfId="633"/>
    <cellStyle name="Обычный 5 13" xfId="634"/>
    <cellStyle name="Обычный 5 14" xfId="635"/>
    <cellStyle name="Обычный 5 15" xfId="636"/>
    <cellStyle name="Обычный 5 16" xfId="637"/>
    <cellStyle name="Обычный 5 2" xfId="638"/>
    <cellStyle name="Обычный 5 2 2" xfId="639"/>
    <cellStyle name="Обычный 5 2 3" xfId="640"/>
    <cellStyle name="Обычный 5 21" xfId="641"/>
    <cellStyle name="Обычный 5 3" xfId="642"/>
    <cellStyle name="Обычный 5 3 2" xfId="643"/>
    <cellStyle name="Обычный 5 3 3" xfId="644"/>
    <cellStyle name="Обычный 5 4" xfId="645"/>
    <cellStyle name="Обычный 5 4 2" xfId="646"/>
    <cellStyle name="Обычный 5 5" xfId="647"/>
    <cellStyle name="Обычный 5 6" xfId="648"/>
    <cellStyle name="Обычный 5 7" xfId="649"/>
    <cellStyle name="Обычный 5 8" xfId="650"/>
    <cellStyle name="Обычный 5 9" xfId="651"/>
    <cellStyle name="Обычный 5_25_05_13" xfId="652"/>
    <cellStyle name="Обычный 5_25_05_13 2" xfId="653"/>
    <cellStyle name="Обычный 6" xfId="654"/>
    <cellStyle name="Обычный 6 10" xfId="655"/>
    <cellStyle name="Обычный 6 11" xfId="656"/>
    <cellStyle name="Обычный 6 12" xfId="657"/>
    <cellStyle name="Обычный 6 13" xfId="658"/>
    <cellStyle name="Обычный 6 2" xfId="659"/>
    <cellStyle name="Обычный 6 2 2" xfId="660"/>
    <cellStyle name="Обычный 6 3" xfId="661"/>
    <cellStyle name="Обычный 6 4" xfId="662"/>
    <cellStyle name="Обычный 6 5" xfId="663"/>
    <cellStyle name="Обычный 6 6" xfId="664"/>
    <cellStyle name="Обычный 6 7" xfId="665"/>
    <cellStyle name="Обычный 6 8" xfId="666"/>
    <cellStyle name="Обычный 6 9" xfId="667"/>
    <cellStyle name="Обычный 6_Гермес 26.09.15" xfId="668"/>
    <cellStyle name="Обычный 7" xfId="669"/>
    <cellStyle name="Обычный 7 10" xfId="670"/>
    <cellStyle name="Обычный 7 11" xfId="671"/>
    <cellStyle name="Обычный 7 12" xfId="672"/>
    <cellStyle name="Обычный 7 13" xfId="673"/>
    <cellStyle name="Обычный 7 2" xfId="674"/>
    <cellStyle name="Обычный 7 3" xfId="675"/>
    <cellStyle name="Обычный 7 4" xfId="676"/>
    <cellStyle name="Обычный 7 5" xfId="677"/>
    <cellStyle name="Обычный 7 6" xfId="678"/>
    <cellStyle name="Обычный 7 7" xfId="679"/>
    <cellStyle name="Обычный 7 8" xfId="680"/>
    <cellStyle name="Обычный 7 9" xfId="681"/>
    <cellStyle name="Обычный 8" xfId="682"/>
    <cellStyle name="Обычный 8 2" xfId="683"/>
    <cellStyle name="Обычный 8 3" xfId="684"/>
    <cellStyle name="Обычный 8 4" xfId="685"/>
    <cellStyle name="Обычный 9" xfId="686"/>
    <cellStyle name="Обычный_60-80" xfId="687"/>
    <cellStyle name="Обычный_База 2" xfId="688"/>
    <cellStyle name="Обычный_База 2 2" xfId="689"/>
    <cellStyle name="Обычный_База_База1 2_База1 (version 1)" xfId="690"/>
    <cellStyle name="Обычный_Выездка 1 2" xfId="691"/>
    <cellStyle name="Обычный_Выездка технические1" xfId="692"/>
    <cellStyle name="Обычный_конкур К" xfId="693"/>
    <cellStyle name="Обычный_конкур1" xfId="694"/>
    <cellStyle name="Обычный_конкур1 11" xfId="695"/>
    <cellStyle name="Обычный_конкур1 2 2" xfId="696"/>
    <cellStyle name="Обычный_Лист Microsoft Excel" xfId="697"/>
    <cellStyle name="Обычный_Лист Microsoft Excel 10" xfId="698"/>
    <cellStyle name="Обычный_Лист Microsoft Excel 11" xfId="699"/>
    <cellStyle name="Обычный_Лист Microsoft Excel 2" xfId="700"/>
    <cellStyle name="Обычный_Лист Microsoft Excel 2 12" xfId="701"/>
    <cellStyle name="Обычный_Лист Microsoft Excel 2 2" xfId="702"/>
    <cellStyle name="Обычный_Лист Microsoft Excel 2 2 2" xfId="703"/>
    <cellStyle name="Обычный_Лист Microsoft Excel 2 3" xfId="704"/>
    <cellStyle name="Обычный_Лист Microsoft Excel 4" xfId="705"/>
    <cellStyle name="Обычный_Лист Microsoft Excel 4 2" xfId="706"/>
    <cellStyle name="Обычный_Орел 11" xfId="707"/>
    <cellStyle name="Обычный_Россия (В) юниоры 2" xfId="708"/>
    <cellStyle name="Обычный_Россия (В) юниоры 2_Стартовые 04-06.04.13" xfId="709"/>
    <cellStyle name="Followed Hyperlink" xfId="710"/>
    <cellStyle name="Плохой" xfId="711"/>
    <cellStyle name="Плохой 2" xfId="712"/>
    <cellStyle name="Плохой 3" xfId="713"/>
    <cellStyle name="Плохой 4" xfId="714"/>
    <cellStyle name="Плохой 5" xfId="715"/>
    <cellStyle name="Пояснение" xfId="716"/>
    <cellStyle name="Пояснение 2" xfId="717"/>
    <cellStyle name="Пояснение 3" xfId="718"/>
    <cellStyle name="Пояснение 4" xfId="719"/>
    <cellStyle name="Примечание" xfId="720"/>
    <cellStyle name="Примечание 2" xfId="721"/>
    <cellStyle name="Примечание 3" xfId="722"/>
    <cellStyle name="Примечание 4" xfId="723"/>
    <cellStyle name="Примечание 5" xfId="724"/>
    <cellStyle name="Примечание 6" xfId="725"/>
    <cellStyle name="Примечание 7" xfId="726"/>
    <cellStyle name="Percent" xfId="727"/>
    <cellStyle name="Процентный 2" xfId="728"/>
    <cellStyle name="Связанная ячейка" xfId="729"/>
    <cellStyle name="Связанная ячейка 2" xfId="730"/>
    <cellStyle name="Связанная ячейка 3" xfId="731"/>
    <cellStyle name="Связанная ячейка 4" xfId="732"/>
    <cellStyle name="Текст предупреждения" xfId="733"/>
    <cellStyle name="Текст предупреждения 2" xfId="734"/>
    <cellStyle name="Текст предупреждения 3" xfId="735"/>
    <cellStyle name="Текст предупреждения 4" xfId="736"/>
    <cellStyle name="Comma" xfId="737"/>
    <cellStyle name="Comma [0]" xfId="738"/>
    <cellStyle name="Финансовый 2" xfId="739"/>
    <cellStyle name="Финансовый 2 2" xfId="740"/>
    <cellStyle name="Финансовый 2 2 2" xfId="741"/>
    <cellStyle name="Финансовый 2 2 3" xfId="742"/>
    <cellStyle name="Финансовый 2 3" xfId="743"/>
    <cellStyle name="Финансовый 2 4" xfId="744"/>
    <cellStyle name="Финансовый 2 5" xfId="745"/>
    <cellStyle name="Финансовый 3" xfId="746"/>
    <cellStyle name="Финансовый 4" xfId="747"/>
    <cellStyle name="Финансовый 5" xfId="748"/>
    <cellStyle name="Хороший" xfId="749"/>
    <cellStyle name="Хороший 2" xfId="750"/>
    <cellStyle name="Хороший 3" xfId="751"/>
    <cellStyle name="Хороший 4" xfId="752"/>
    <cellStyle name="Хороший 5" xfId="7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180975</xdr:rowOff>
    </xdr:from>
    <xdr:to>
      <xdr:col>4</xdr:col>
      <xdr:colOff>561975</xdr:colOff>
      <xdr:row>0</xdr:row>
      <xdr:rowOff>581025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80975"/>
          <a:ext cx="24098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190500</xdr:rowOff>
    </xdr:from>
    <xdr:to>
      <xdr:col>5</xdr:col>
      <xdr:colOff>257175</xdr:colOff>
      <xdr:row>2</xdr:row>
      <xdr:rowOff>95250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90500"/>
          <a:ext cx="15525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76200</xdr:rowOff>
    </xdr:from>
    <xdr:to>
      <xdr:col>4</xdr:col>
      <xdr:colOff>352425</xdr:colOff>
      <xdr:row>1</xdr:row>
      <xdr:rowOff>514350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6200"/>
          <a:ext cx="1819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180975</xdr:rowOff>
    </xdr:from>
    <xdr:to>
      <xdr:col>4</xdr:col>
      <xdr:colOff>400050</xdr:colOff>
      <xdr:row>1</xdr:row>
      <xdr:rowOff>590550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80975"/>
          <a:ext cx="1781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76200</xdr:rowOff>
    </xdr:from>
    <xdr:to>
      <xdr:col>5</xdr:col>
      <xdr:colOff>304800</xdr:colOff>
      <xdr:row>1</xdr:row>
      <xdr:rowOff>561975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76200"/>
          <a:ext cx="2124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67"/>
  <sheetViews>
    <sheetView view="pageBreakPreview" zoomScale="75" zoomScaleSheetLayoutView="75" zoomScalePageLayoutView="0" workbookViewId="0" topLeftCell="A1">
      <pane ySplit="5" topLeftCell="A51" activePane="bottomLeft" state="frozen"/>
      <selection pane="topLeft" activeCell="A1" sqref="A1"/>
      <selection pane="bottomLeft" activeCell="G57" sqref="G57:H57"/>
    </sheetView>
  </sheetViews>
  <sheetFormatPr defaultColWidth="9.00390625" defaultRowHeight="12.75"/>
  <cols>
    <col min="1" max="1" width="5.125" style="13" customWidth="1"/>
    <col min="2" max="3" width="5.375" style="13" hidden="1" customWidth="1"/>
    <col min="4" max="4" width="20.375" style="7" customWidth="1"/>
    <col min="5" max="5" width="9.00390625" style="14" customWidth="1"/>
    <col min="6" max="6" width="5.75390625" style="2" customWidth="1"/>
    <col min="7" max="7" width="33.125" style="7" customWidth="1"/>
    <col min="8" max="8" width="9.25390625" style="7" customWidth="1"/>
    <col min="9" max="9" width="15.875" style="15" customWidth="1"/>
    <col min="10" max="10" width="17.625" style="15" customWidth="1"/>
    <col min="11" max="11" width="21.625" style="2" customWidth="1"/>
    <col min="12" max="12" width="14.375" style="2" customWidth="1"/>
    <col min="13" max="16384" width="9.125" style="7" customWidth="1"/>
  </cols>
  <sheetData>
    <row r="1" spans="1:12" ht="72" customHeight="1">
      <c r="A1" s="309" t="s">
        <v>86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</row>
    <row r="2" spans="1:12" s="8" customFormat="1" ht="26.25" customHeight="1">
      <c r="A2" s="310" t="s">
        <v>87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</row>
    <row r="3" spans="1:12" ht="21.75" customHeight="1">
      <c r="A3" s="311" t="s">
        <v>1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</row>
    <row r="4" spans="1:12" s="12" customFormat="1" ht="15" customHeight="1">
      <c r="A4" s="69" t="s">
        <v>40</v>
      </c>
      <c r="B4" s="1"/>
      <c r="C4" s="1"/>
      <c r="D4" s="1"/>
      <c r="E4" s="3"/>
      <c r="F4" s="10"/>
      <c r="G4" s="9"/>
      <c r="H4" s="9"/>
      <c r="I4" s="10"/>
      <c r="J4" s="10"/>
      <c r="K4" s="11"/>
      <c r="L4" s="70" t="s">
        <v>99</v>
      </c>
    </row>
    <row r="5" spans="1:12" ht="63.75" customHeight="1">
      <c r="A5" s="5" t="s">
        <v>2</v>
      </c>
      <c r="B5" s="5" t="s">
        <v>20</v>
      </c>
      <c r="C5" s="5"/>
      <c r="D5" s="4" t="s">
        <v>21</v>
      </c>
      <c r="E5" s="6" t="s">
        <v>22</v>
      </c>
      <c r="F5" s="5" t="s">
        <v>23</v>
      </c>
      <c r="G5" s="4" t="s">
        <v>24</v>
      </c>
      <c r="H5" s="4" t="s">
        <v>22</v>
      </c>
      <c r="I5" s="4" t="s">
        <v>25</v>
      </c>
      <c r="J5" s="4" t="s">
        <v>18</v>
      </c>
      <c r="K5" s="4" t="s">
        <v>26</v>
      </c>
      <c r="L5" s="4" t="s">
        <v>27</v>
      </c>
    </row>
    <row r="6" spans="1:229" s="143" customFormat="1" ht="38.25" customHeight="1">
      <c r="A6" s="150">
        <v>1</v>
      </c>
      <c r="B6" s="140"/>
      <c r="C6" s="140"/>
      <c r="D6" s="186" t="s">
        <v>209</v>
      </c>
      <c r="E6" s="187"/>
      <c r="F6" s="188" t="s">
        <v>46</v>
      </c>
      <c r="G6" s="189" t="s">
        <v>210</v>
      </c>
      <c r="H6" s="190" t="s">
        <v>325</v>
      </c>
      <c r="I6" s="191" t="s">
        <v>326</v>
      </c>
      <c r="J6" s="192" t="s">
        <v>327</v>
      </c>
      <c r="K6" s="193" t="s">
        <v>106</v>
      </c>
      <c r="L6" s="153" t="s">
        <v>43</v>
      </c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49"/>
      <c r="DO6" s="149"/>
      <c r="DP6" s="149"/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49"/>
      <c r="EB6" s="149"/>
      <c r="EC6" s="149"/>
      <c r="ED6" s="149"/>
      <c r="EE6" s="149"/>
      <c r="EF6" s="149"/>
      <c r="EG6" s="149"/>
      <c r="EH6" s="149"/>
      <c r="EI6" s="149"/>
      <c r="EJ6" s="149"/>
      <c r="EK6" s="149"/>
      <c r="EL6" s="149"/>
      <c r="EM6" s="149"/>
      <c r="EN6" s="149"/>
      <c r="EO6" s="149"/>
      <c r="EP6" s="149"/>
      <c r="EQ6" s="149"/>
      <c r="ER6" s="149"/>
      <c r="ES6" s="149"/>
      <c r="ET6" s="149"/>
      <c r="EU6" s="149"/>
      <c r="EV6" s="149"/>
      <c r="EW6" s="149"/>
      <c r="EX6" s="149"/>
      <c r="EY6" s="149"/>
      <c r="EZ6" s="149"/>
      <c r="FA6" s="149"/>
      <c r="FB6" s="149"/>
      <c r="FC6" s="149"/>
      <c r="FD6" s="149"/>
      <c r="FE6" s="149"/>
      <c r="FF6" s="149"/>
      <c r="FG6" s="149"/>
      <c r="FH6" s="149"/>
      <c r="FI6" s="149"/>
      <c r="FJ6" s="149"/>
      <c r="FK6" s="149"/>
      <c r="FL6" s="149"/>
      <c r="FM6" s="149"/>
      <c r="FN6" s="149"/>
      <c r="FO6" s="149"/>
      <c r="FP6" s="149"/>
      <c r="FQ6" s="149"/>
      <c r="FR6" s="149"/>
      <c r="FS6" s="149"/>
      <c r="FT6" s="149"/>
      <c r="FU6" s="149"/>
      <c r="FV6" s="149"/>
      <c r="FW6" s="149"/>
      <c r="FX6" s="149"/>
      <c r="FY6" s="149"/>
      <c r="FZ6" s="149"/>
      <c r="GA6" s="149"/>
      <c r="GB6" s="149"/>
      <c r="GC6" s="149"/>
      <c r="GD6" s="149"/>
      <c r="GE6" s="149"/>
      <c r="GF6" s="149"/>
      <c r="GG6" s="149"/>
      <c r="GH6" s="149"/>
      <c r="GI6" s="149"/>
      <c r="GJ6" s="149"/>
      <c r="GK6" s="149"/>
      <c r="GL6" s="149"/>
      <c r="GM6" s="149"/>
      <c r="GN6" s="149"/>
      <c r="GO6" s="149"/>
      <c r="GP6" s="149"/>
      <c r="GQ6" s="149"/>
      <c r="GR6" s="149"/>
      <c r="GS6" s="149"/>
      <c r="GT6" s="149"/>
      <c r="GU6" s="149"/>
      <c r="GV6" s="149"/>
      <c r="GW6" s="149"/>
      <c r="GX6" s="149"/>
      <c r="GY6" s="149"/>
      <c r="GZ6" s="149"/>
      <c r="HA6" s="149"/>
      <c r="HB6" s="149"/>
      <c r="HC6" s="149"/>
      <c r="HD6" s="149"/>
      <c r="HE6" s="149"/>
      <c r="HF6" s="149"/>
      <c r="HG6" s="149"/>
      <c r="HH6" s="149"/>
      <c r="HI6" s="149"/>
      <c r="HJ6" s="149"/>
      <c r="HK6" s="149"/>
      <c r="HL6" s="149"/>
      <c r="HM6" s="149"/>
      <c r="HN6" s="149"/>
      <c r="HO6" s="149"/>
      <c r="HP6" s="149"/>
      <c r="HQ6" s="149"/>
      <c r="HR6" s="149"/>
      <c r="HS6" s="149"/>
      <c r="HT6" s="149"/>
      <c r="HU6" s="149"/>
    </row>
    <row r="7" spans="1:229" s="143" customFormat="1" ht="38.25" customHeight="1">
      <c r="A7" s="260">
        <v>2</v>
      </c>
      <c r="B7" s="260"/>
      <c r="C7" s="260"/>
      <c r="D7" s="241" t="s">
        <v>241</v>
      </c>
      <c r="E7" s="242" t="s">
        <v>168</v>
      </c>
      <c r="F7" s="180" t="s">
        <v>46</v>
      </c>
      <c r="G7" s="179" t="s">
        <v>242</v>
      </c>
      <c r="H7" s="113" t="s">
        <v>169</v>
      </c>
      <c r="I7" s="180" t="s">
        <v>170</v>
      </c>
      <c r="J7" s="172" t="s">
        <v>126</v>
      </c>
      <c r="K7" s="180" t="s">
        <v>171</v>
      </c>
      <c r="L7" s="153" t="s">
        <v>43</v>
      </c>
      <c r="M7" s="142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4"/>
      <c r="DT7" s="144"/>
      <c r="DU7" s="144"/>
      <c r="DV7" s="144"/>
      <c r="DW7" s="144"/>
      <c r="DX7" s="144"/>
      <c r="DY7" s="144"/>
      <c r="DZ7" s="144"/>
      <c r="EA7" s="144"/>
      <c r="EB7" s="144"/>
      <c r="EC7" s="144"/>
      <c r="ED7" s="144"/>
      <c r="EE7" s="144"/>
      <c r="EF7" s="144"/>
      <c r="EG7" s="144"/>
      <c r="EH7" s="144"/>
      <c r="EI7" s="144"/>
      <c r="EJ7" s="144"/>
      <c r="EK7" s="144"/>
      <c r="EL7" s="144"/>
      <c r="EM7" s="144"/>
      <c r="EN7" s="144"/>
      <c r="EO7" s="144"/>
      <c r="EP7" s="144"/>
      <c r="EQ7" s="144"/>
      <c r="ER7" s="144"/>
      <c r="ES7" s="144"/>
      <c r="ET7" s="144"/>
      <c r="EU7" s="144"/>
      <c r="EV7" s="144"/>
      <c r="EW7" s="144"/>
      <c r="EX7" s="144"/>
      <c r="EY7" s="144"/>
      <c r="EZ7" s="144"/>
      <c r="FA7" s="144"/>
      <c r="FB7" s="144"/>
      <c r="FC7" s="144"/>
      <c r="FD7" s="144"/>
      <c r="FE7" s="144"/>
      <c r="FF7" s="144"/>
      <c r="FG7" s="144"/>
      <c r="FH7" s="144"/>
      <c r="FI7" s="144"/>
      <c r="FJ7" s="144"/>
      <c r="FK7" s="144"/>
      <c r="FL7" s="144"/>
      <c r="FM7" s="144"/>
      <c r="FN7" s="144"/>
      <c r="FO7" s="144"/>
      <c r="FP7" s="144"/>
      <c r="FQ7" s="144"/>
      <c r="FR7" s="144"/>
      <c r="FS7" s="144"/>
      <c r="FT7" s="144"/>
      <c r="FU7" s="144"/>
      <c r="FV7" s="144"/>
      <c r="FW7" s="144"/>
      <c r="FX7" s="144"/>
      <c r="FY7" s="144"/>
      <c r="FZ7" s="144"/>
      <c r="GA7" s="144"/>
      <c r="GB7" s="144"/>
      <c r="GC7" s="144"/>
      <c r="GD7" s="144"/>
      <c r="GE7" s="144"/>
      <c r="GF7" s="144"/>
      <c r="GG7" s="144"/>
      <c r="GH7" s="144"/>
      <c r="GI7" s="144"/>
      <c r="GJ7" s="144"/>
      <c r="GK7" s="144"/>
      <c r="GL7" s="144"/>
      <c r="GM7" s="144"/>
      <c r="GN7" s="144"/>
      <c r="GO7" s="144"/>
      <c r="GP7" s="144"/>
      <c r="GQ7" s="144"/>
      <c r="GR7" s="144"/>
      <c r="GS7" s="144"/>
      <c r="GT7" s="144"/>
      <c r="GU7" s="144"/>
      <c r="GV7" s="144"/>
      <c r="GW7" s="144"/>
      <c r="GX7" s="144"/>
      <c r="GY7" s="144"/>
      <c r="GZ7" s="144"/>
      <c r="HA7" s="144"/>
      <c r="HB7" s="144"/>
      <c r="HC7" s="144"/>
      <c r="HD7" s="144"/>
      <c r="HE7" s="144"/>
      <c r="HF7" s="144"/>
      <c r="HG7" s="144"/>
      <c r="HH7" s="144"/>
      <c r="HI7" s="144"/>
      <c r="HJ7" s="144"/>
      <c r="HK7" s="144"/>
      <c r="HL7" s="144"/>
      <c r="HM7" s="144"/>
      <c r="HN7" s="144"/>
      <c r="HO7" s="144"/>
      <c r="HP7" s="144"/>
      <c r="HQ7" s="144"/>
      <c r="HR7" s="144"/>
      <c r="HS7" s="144"/>
      <c r="HT7" s="144"/>
      <c r="HU7" s="144"/>
    </row>
    <row r="8" spans="1:229" s="143" customFormat="1" ht="38.25" customHeight="1">
      <c r="A8" s="150">
        <v>3</v>
      </c>
      <c r="B8" s="140"/>
      <c r="C8" s="140"/>
      <c r="D8" s="186" t="s">
        <v>211</v>
      </c>
      <c r="E8" s="187"/>
      <c r="F8" s="188" t="s">
        <v>46</v>
      </c>
      <c r="G8" s="189" t="s">
        <v>294</v>
      </c>
      <c r="H8" s="190" t="s">
        <v>295</v>
      </c>
      <c r="I8" s="191" t="s">
        <v>296</v>
      </c>
      <c r="J8" s="192" t="s">
        <v>107</v>
      </c>
      <c r="K8" s="193" t="s">
        <v>293</v>
      </c>
      <c r="L8" s="153" t="s">
        <v>43</v>
      </c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DJ8" s="149"/>
      <c r="DK8" s="149"/>
      <c r="DL8" s="149"/>
      <c r="DM8" s="149"/>
      <c r="DN8" s="149"/>
      <c r="DO8" s="149"/>
      <c r="DP8" s="149"/>
      <c r="DQ8" s="149"/>
      <c r="DR8" s="149"/>
      <c r="DS8" s="149"/>
      <c r="DT8" s="149"/>
      <c r="DU8" s="149"/>
      <c r="DV8" s="149"/>
      <c r="DW8" s="149"/>
      <c r="DX8" s="149"/>
      <c r="DY8" s="149"/>
      <c r="DZ8" s="149"/>
      <c r="EA8" s="149"/>
      <c r="EB8" s="149"/>
      <c r="EC8" s="149"/>
      <c r="ED8" s="149"/>
      <c r="EE8" s="149"/>
      <c r="EF8" s="149"/>
      <c r="EG8" s="149"/>
      <c r="EH8" s="149"/>
      <c r="EI8" s="149"/>
      <c r="EJ8" s="149"/>
      <c r="EK8" s="149"/>
      <c r="EL8" s="149"/>
      <c r="EM8" s="149"/>
      <c r="EN8" s="149"/>
      <c r="EO8" s="149"/>
      <c r="EP8" s="149"/>
      <c r="EQ8" s="149"/>
      <c r="ER8" s="149"/>
      <c r="ES8" s="149"/>
      <c r="ET8" s="149"/>
      <c r="EU8" s="149"/>
      <c r="EV8" s="149"/>
      <c r="EW8" s="149"/>
      <c r="EX8" s="149"/>
      <c r="EY8" s="149"/>
      <c r="EZ8" s="149"/>
      <c r="FA8" s="149"/>
      <c r="FB8" s="149"/>
      <c r="FC8" s="149"/>
      <c r="FD8" s="149"/>
      <c r="FE8" s="149"/>
      <c r="FF8" s="149"/>
      <c r="FG8" s="149"/>
      <c r="FH8" s="149"/>
      <c r="FI8" s="149"/>
      <c r="FJ8" s="149"/>
      <c r="FK8" s="149"/>
      <c r="FL8" s="149"/>
      <c r="FM8" s="149"/>
      <c r="FN8" s="149"/>
      <c r="FO8" s="149"/>
      <c r="FP8" s="149"/>
      <c r="FQ8" s="149"/>
      <c r="FR8" s="149"/>
      <c r="FS8" s="149"/>
      <c r="FT8" s="149"/>
      <c r="FU8" s="149"/>
      <c r="FV8" s="149"/>
      <c r="FW8" s="149"/>
      <c r="FX8" s="149"/>
      <c r="FY8" s="149"/>
      <c r="FZ8" s="149"/>
      <c r="GA8" s="149"/>
      <c r="GB8" s="149"/>
      <c r="GC8" s="149"/>
      <c r="GD8" s="149"/>
      <c r="GE8" s="149"/>
      <c r="GF8" s="149"/>
      <c r="GG8" s="149"/>
      <c r="GH8" s="149"/>
      <c r="GI8" s="149"/>
      <c r="GJ8" s="149"/>
      <c r="GK8" s="149"/>
      <c r="GL8" s="149"/>
      <c r="GM8" s="149"/>
      <c r="GN8" s="149"/>
      <c r="GO8" s="149"/>
      <c r="GP8" s="149"/>
      <c r="GQ8" s="149"/>
      <c r="GR8" s="149"/>
      <c r="GS8" s="149"/>
      <c r="GT8" s="149"/>
      <c r="GU8" s="149"/>
      <c r="GV8" s="149"/>
      <c r="GW8" s="149"/>
      <c r="GX8" s="149"/>
      <c r="GY8" s="149"/>
      <c r="GZ8" s="149"/>
      <c r="HA8" s="149"/>
      <c r="HB8" s="149"/>
      <c r="HC8" s="149"/>
      <c r="HD8" s="149"/>
      <c r="HE8" s="149"/>
      <c r="HF8" s="149"/>
      <c r="HG8" s="149"/>
      <c r="HH8" s="149"/>
      <c r="HI8" s="149"/>
      <c r="HJ8" s="149"/>
      <c r="HK8" s="149"/>
      <c r="HL8" s="149"/>
      <c r="HM8" s="149"/>
      <c r="HN8" s="149"/>
      <c r="HO8" s="149"/>
      <c r="HP8" s="149"/>
      <c r="HQ8" s="149"/>
      <c r="HR8" s="149"/>
      <c r="HS8" s="149"/>
      <c r="HT8" s="149"/>
      <c r="HU8" s="149"/>
    </row>
    <row r="9" spans="1:229" s="143" customFormat="1" ht="38.25" customHeight="1">
      <c r="A9" s="260">
        <v>4</v>
      </c>
      <c r="B9" s="106"/>
      <c r="C9" s="155"/>
      <c r="D9" s="186" t="s">
        <v>271</v>
      </c>
      <c r="E9" s="98"/>
      <c r="F9" s="200" t="s">
        <v>46</v>
      </c>
      <c r="G9" s="168" t="s">
        <v>319</v>
      </c>
      <c r="H9" s="178"/>
      <c r="I9" s="170"/>
      <c r="J9" s="171" t="s">
        <v>269</v>
      </c>
      <c r="K9" s="274" t="s">
        <v>270</v>
      </c>
      <c r="L9" s="153" t="s">
        <v>43</v>
      </c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277"/>
      <c r="HM9" s="277"/>
      <c r="HN9" s="277"/>
      <c r="HO9" s="277"/>
      <c r="HP9" s="277"/>
      <c r="HQ9" s="277"/>
      <c r="HR9" s="277"/>
      <c r="HS9" s="277"/>
      <c r="HT9" s="277"/>
      <c r="HU9" s="277"/>
    </row>
    <row r="10" spans="1:229" s="143" customFormat="1" ht="38.25" customHeight="1">
      <c r="A10" s="150">
        <v>5</v>
      </c>
      <c r="B10" s="150">
        <v>195</v>
      </c>
      <c r="C10" s="150"/>
      <c r="D10" s="233" t="s">
        <v>223</v>
      </c>
      <c r="E10" s="114" t="s">
        <v>109</v>
      </c>
      <c r="F10" s="206" t="s">
        <v>135</v>
      </c>
      <c r="G10" s="179" t="s">
        <v>224</v>
      </c>
      <c r="H10" s="113" t="s">
        <v>139</v>
      </c>
      <c r="I10" s="180" t="s">
        <v>111</v>
      </c>
      <c r="J10" s="206" t="s">
        <v>140</v>
      </c>
      <c r="K10" s="227" t="s">
        <v>141</v>
      </c>
      <c r="L10" s="153" t="s">
        <v>43</v>
      </c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2"/>
      <c r="EG10" s="142"/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142"/>
      <c r="EV10" s="142"/>
      <c r="EW10" s="142"/>
      <c r="EX10" s="142"/>
      <c r="EY10" s="142"/>
      <c r="EZ10" s="142"/>
      <c r="FA10" s="142"/>
      <c r="FB10" s="142"/>
      <c r="FC10" s="142"/>
      <c r="FD10" s="142"/>
      <c r="FE10" s="142"/>
      <c r="FF10" s="142"/>
      <c r="FG10" s="142"/>
      <c r="FH10" s="142"/>
      <c r="FI10" s="142"/>
      <c r="FJ10" s="142"/>
      <c r="FK10" s="142"/>
      <c r="FL10" s="142"/>
      <c r="FM10" s="142"/>
      <c r="FN10" s="142"/>
      <c r="FO10" s="142"/>
      <c r="FP10" s="142"/>
      <c r="FQ10" s="142"/>
      <c r="FR10" s="142"/>
      <c r="FS10" s="142"/>
      <c r="FT10" s="142"/>
      <c r="FU10" s="142"/>
      <c r="FV10" s="142"/>
      <c r="FW10" s="142"/>
      <c r="FX10" s="142"/>
      <c r="FY10" s="142"/>
      <c r="FZ10" s="142"/>
      <c r="GA10" s="142"/>
      <c r="GB10" s="142"/>
      <c r="GC10" s="142"/>
      <c r="GD10" s="142"/>
      <c r="GE10" s="142"/>
      <c r="GF10" s="142"/>
      <c r="GG10" s="142"/>
      <c r="GH10" s="142"/>
      <c r="GI10" s="142"/>
      <c r="GJ10" s="142"/>
      <c r="GK10" s="142"/>
      <c r="GL10" s="142"/>
      <c r="GM10" s="142"/>
      <c r="GN10" s="142"/>
      <c r="GO10" s="142"/>
      <c r="GP10" s="142"/>
      <c r="GQ10" s="142"/>
      <c r="GR10" s="142"/>
      <c r="GS10" s="142"/>
      <c r="GT10" s="142"/>
      <c r="GU10" s="142"/>
      <c r="GV10" s="142"/>
      <c r="GW10" s="142"/>
      <c r="GX10" s="142"/>
      <c r="GY10" s="142"/>
      <c r="GZ10" s="142"/>
      <c r="HA10" s="142"/>
      <c r="HB10" s="142"/>
      <c r="HC10" s="142"/>
      <c r="HD10" s="142"/>
      <c r="HE10" s="142"/>
      <c r="HF10" s="142"/>
      <c r="HG10" s="142"/>
      <c r="HH10" s="142"/>
      <c r="HI10" s="142"/>
      <c r="HJ10" s="142"/>
      <c r="HK10" s="142"/>
      <c r="HL10" s="142"/>
      <c r="HM10" s="142"/>
      <c r="HN10" s="142"/>
      <c r="HO10" s="142"/>
      <c r="HP10" s="142"/>
      <c r="HQ10" s="142"/>
      <c r="HR10" s="142"/>
      <c r="HS10" s="142"/>
      <c r="HT10" s="142"/>
      <c r="HU10" s="142"/>
    </row>
    <row r="11" spans="1:229" s="143" customFormat="1" ht="38.25" customHeight="1">
      <c r="A11" s="260">
        <v>6</v>
      </c>
      <c r="B11" s="260"/>
      <c r="C11" s="260"/>
      <c r="D11" s="205" t="s">
        <v>205</v>
      </c>
      <c r="E11" s="114" t="s">
        <v>109</v>
      </c>
      <c r="F11" s="206">
        <v>3</v>
      </c>
      <c r="G11" s="207" t="s">
        <v>206</v>
      </c>
      <c r="H11" s="208" t="s">
        <v>110</v>
      </c>
      <c r="I11" s="209" t="s">
        <v>111</v>
      </c>
      <c r="J11" s="209" t="s">
        <v>112</v>
      </c>
      <c r="K11" s="210" t="s">
        <v>113</v>
      </c>
      <c r="L11" s="153" t="s">
        <v>43</v>
      </c>
      <c r="M11" s="156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2"/>
      <c r="EG11" s="142"/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/>
      <c r="FL11" s="142"/>
      <c r="FM11" s="142"/>
      <c r="FN11" s="142"/>
      <c r="FO11" s="142"/>
      <c r="FP11" s="142"/>
      <c r="FQ11" s="142"/>
      <c r="FR11" s="142"/>
      <c r="FS11" s="142"/>
      <c r="FT11" s="142"/>
      <c r="FU11" s="142"/>
      <c r="FV11" s="142"/>
      <c r="FW11" s="142"/>
      <c r="FX11" s="142"/>
      <c r="FY11" s="142"/>
      <c r="FZ11" s="142"/>
      <c r="GA11" s="142"/>
      <c r="GB11" s="142"/>
      <c r="GC11" s="142"/>
      <c r="GD11" s="142"/>
      <c r="GE11" s="142"/>
      <c r="GF11" s="142"/>
      <c r="GG11" s="142"/>
      <c r="GH11" s="142"/>
      <c r="GI11" s="142"/>
      <c r="GJ11" s="142"/>
      <c r="GK11" s="142"/>
      <c r="GL11" s="142"/>
      <c r="GM11" s="142"/>
      <c r="GN11" s="142"/>
      <c r="GO11" s="142"/>
      <c r="GP11" s="142"/>
      <c r="GQ11" s="142"/>
      <c r="GR11" s="142"/>
      <c r="GS11" s="142"/>
      <c r="GT11" s="142"/>
      <c r="GU11" s="142"/>
      <c r="GV11" s="142"/>
      <c r="GW11" s="142"/>
      <c r="GX11" s="142"/>
      <c r="GY11" s="142"/>
      <c r="GZ11" s="142"/>
      <c r="HA11" s="142"/>
      <c r="HB11" s="142"/>
      <c r="HC11" s="142"/>
      <c r="HD11" s="142"/>
      <c r="HE11" s="142"/>
      <c r="HF11" s="142"/>
      <c r="HG11" s="142"/>
      <c r="HH11" s="142"/>
      <c r="HI11" s="142"/>
      <c r="HJ11" s="142"/>
      <c r="HK11" s="142"/>
      <c r="HL11" s="142"/>
      <c r="HM11" s="142"/>
      <c r="HN11" s="142"/>
      <c r="HO11" s="142"/>
      <c r="HP11" s="142"/>
      <c r="HQ11" s="142"/>
      <c r="HR11" s="142"/>
      <c r="HS11" s="142"/>
      <c r="HT11" s="142"/>
      <c r="HU11" s="142"/>
    </row>
    <row r="12" spans="1:229" s="143" customFormat="1" ht="38.25" customHeight="1">
      <c r="A12" s="150">
        <v>7</v>
      </c>
      <c r="B12" s="261"/>
      <c r="C12" s="262"/>
      <c r="D12" s="218" t="s">
        <v>214</v>
      </c>
      <c r="E12" s="166"/>
      <c r="F12" s="180" t="s">
        <v>46</v>
      </c>
      <c r="G12" s="219" t="s">
        <v>215</v>
      </c>
      <c r="H12" s="220" t="s">
        <v>124</v>
      </c>
      <c r="I12" s="112" t="s">
        <v>125</v>
      </c>
      <c r="J12" s="112" t="s">
        <v>125</v>
      </c>
      <c r="K12" s="204" t="s">
        <v>47</v>
      </c>
      <c r="L12" s="153" t="s">
        <v>43</v>
      </c>
      <c r="M12" s="144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2"/>
      <c r="DN12" s="142"/>
      <c r="DO12" s="142"/>
      <c r="DP12" s="142"/>
      <c r="DQ12" s="142"/>
      <c r="DR12" s="142"/>
      <c r="DS12" s="142"/>
      <c r="DT12" s="142"/>
      <c r="DU12" s="142"/>
      <c r="DV12" s="142"/>
      <c r="DW12" s="142"/>
      <c r="DX12" s="142"/>
      <c r="DY12" s="142"/>
      <c r="DZ12" s="142"/>
      <c r="EA12" s="142"/>
      <c r="EB12" s="142"/>
      <c r="EC12" s="142"/>
      <c r="ED12" s="142"/>
      <c r="EE12" s="142"/>
      <c r="EF12" s="142"/>
      <c r="EG12" s="142"/>
      <c r="EH12" s="142"/>
      <c r="EI12" s="142"/>
      <c r="EJ12" s="142"/>
      <c r="EK12" s="142"/>
      <c r="EL12" s="142"/>
      <c r="EM12" s="142"/>
      <c r="EN12" s="142"/>
      <c r="EO12" s="142"/>
      <c r="EP12" s="142"/>
      <c r="EQ12" s="142"/>
      <c r="ER12" s="142"/>
      <c r="ES12" s="142"/>
      <c r="ET12" s="142"/>
      <c r="EU12" s="142"/>
      <c r="EV12" s="142"/>
      <c r="EW12" s="142"/>
      <c r="EX12" s="142"/>
      <c r="EY12" s="142"/>
      <c r="EZ12" s="142"/>
      <c r="FA12" s="142"/>
      <c r="FB12" s="142"/>
      <c r="FC12" s="142"/>
      <c r="FD12" s="142"/>
      <c r="FE12" s="142"/>
      <c r="FF12" s="142"/>
      <c r="FG12" s="142"/>
      <c r="FH12" s="142"/>
      <c r="FI12" s="142"/>
      <c r="FJ12" s="142"/>
      <c r="FK12" s="142"/>
      <c r="FL12" s="142"/>
      <c r="FM12" s="142"/>
      <c r="FN12" s="142"/>
      <c r="FO12" s="142"/>
      <c r="FP12" s="142"/>
      <c r="FQ12" s="142"/>
      <c r="FR12" s="142"/>
      <c r="FS12" s="142"/>
      <c r="FT12" s="142"/>
      <c r="FU12" s="142"/>
      <c r="FV12" s="142"/>
      <c r="FW12" s="142"/>
      <c r="FX12" s="142"/>
      <c r="FY12" s="142"/>
      <c r="FZ12" s="142"/>
      <c r="GA12" s="142"/>
      <c r="GB12" s="142"/>
      <c r="GC12" s="142"/>
      <c r="GD12" s="142"/>
      <c r="GE12" s="142"/>
      <c r="GF12" s="142"/>
      <c r="GG12" s="142"/>
      <c r="GH12" s="142"/>
      <c r="GI12" s="142"/>
      <c r="GJ12" s="142"/>
      <c r="GK12" s="142"/>
      <c r="GL12" s="142"/>
      <c r="GM12" s="142"/>
      <c r="GN12" s="142"/>
      <c r="GO12" s="142"/>
      <c r="GP12" s="142"/>
      <c r="GQ12" s="142"/>
      <c r="GR12" s="142"/>
      <c r="GS12" s="142"/>
      <c r="GT12" s="142"/>
      <c r="GU12" s="142"/>
      <c r="GV12" s="142"/>
      <c r="GW12" s="142"/>
      <c r="GX12" s="142"/>
      <c r="GY12" s="142"/>
      <c r="GZ12" s="142"/>
      <c r="HA12" s="142"/>
      <c r="HB12" s="142"/>
      <c r="HC12" s="142"/>
      <c r="HD12" s="142"/>
      <c r="HE12" s="142"/>
      <c r="HF12" s="142"/>
      <c r="HG12" s="142"/>
      <c r="HH12" s="142"/>
      <c r="HI12" s="142"/>
      <c r="HJ12" s="142"/>
      <c r="HK12" s="142"/>
      <c r="HL12" s="142"/>
      <c r="HM12" s="142"/>
      <c r="HN12" s="142"/>
      <c r="HO12" s="142"/>
      <c r="HP12" s="142"/>
      <c r="HQ12" s="142"/>
      <c r="HR12" s="142"/>
      <c r="HS12" s="142"/>
      <c r="HT12" s="142"/>
      <c r="HU12" s="142"/>
    </row>
    <row r="13" spans="1:229" s="143" customFormat="1" ht="38.25" customHeight="1">
      <c r="A13" s="260">
        <v>8</v>
      </c>
      <c r="B13" s="260"/>
      <c r="C13" s="260"/>
      <c r="D13" s="241" t="s">
        <v>230</v>
      </c>
      <c r="E13" s="242"/>
      <c r="F13" s="180" t="s">
        <v>46</v>
      </c>
      <c r="G13" s="179" t="s">
        <v>231</v>
      </c>
      <c r="H13" s="113" t="s">
        <v>149</v>
      </c>
      <c r="I13" s="180" t="s">
        <v>111</v>
      </c>
      <c r="J13" s="172" t="s">
        <v>112</v>
      </c>
      <c r="K13" s="211" t="s">
        <v>150</v>
      </c>
      <c r="L13" s="153" t="s">
        <v>43</v>
      </c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  <c r="DM13" s="142"/>
      <c r="DN13" s="142"/>
      <c r="DO13" s="142"/>
      <c r="DP13" s="142"/>
      <c r="DQ13" s="142"/>
      <c r="DR13" s="142"/>
      <c r="DS13" s="142"/>
      <c r="DT13" s="142"/>
      <c r="DU13" s="142"/>
      <c r="DV13" s="142"/>
      <c r="DW13" s="142"/>
      <c r="DX13" s="142"/>
      <c r="DY13" s="142"/>
      <c r="DZ13" s="142"/>
      <c r="EA13" s="142"/>
      <c r="EB13" s="142"/>
      <c r="EC13" s="142"/>
      <c r="ED13" s="142"/>
      <c r="EE13" s="142"/>
      <c r="EF13" s="142"/>
      <c r="EG13" s="142"/>
      <c r="EH13" s="142"/>
      <c r="EI13" s="142"/>
      <c r="EJ13" s="142"/>
      <c r="EK13" s="142"/>
      <c r="EL13" s="142"/>
      <c r="EM13" s="142"/>
      <c r="EN13" s="142"/>
      <c r="EO13" s="142"/>
      <c r="EP13" s="142"/>
      <c r="EQ13" s="142"/>
      <c r="ER13" s="142"/>
      <c r="ES13" s="142"/>
      <c r="ET13" s="142"/>
      <c r="EU13" s="142"/>
      <c r="EV13" s="142"/>
      <c r="EW13" s="142"/>
      <c r="EX13" s="142"/>
      <c r="EY13" s="142"/>
      <c r="EZ13" s="142"/>
      <c r="FA13" s="142"/>
      <c r="FB13" s="142"/>
      <c r="FC13" s="142"/>
      <c r="FD13" s="142"/>
      <c r="FE13" s="142"/>
      <c r="FF13" s="142"/>
      <c r="FG13" s="142"/>
      <c r="FH13" s="142"/>
      <c r="FI13" s="142"/>
      <c r="FJ13" s="142"/>
      <c r="FK13" s="142"/>
      <c r="FL13" s="142"/>
      <c r="FM13" s="142"/>
      <c r="FN13" s="142"/>
      <c r="FO13" s="142"/>
      <c r="FP13" s="142"/>
      <c r="FQ13" s="142"/>
      <c r="FR13" s="142"/>
      <c r="FS13" s="142"/>
      <c r="FT13" s="142"/>
      <c r="FU13" s="142"/>
      <c r="FV13" s="142"/>
      <c r="FW13" s="142"/>
      <c r="FX13" s="142"/>
      <c r="FY13" s="142"/>
      <c r="FZ13" s="142"/>
      <c r="GA13" s="142"/>
      <c r="GB13" s="142"/>
      <c r="GC13" s="142"/>
      <c r="GD13" s="142"/>
      <c r="GE13" s="142"/>
      <c r="GF13" s="142"/>
      <c r="GG13" s="142"/>
      <c r="GH13" s="142"/>
      <c r="GI13" s="142"/>
      <c r="GJ13" s="142"/>
      <c r="GK13" s="142"/>
      <c r="GL13" s="142"/>
      <c r="GM13" s="142"/>
      <c r="GN13" s="142"/>
      <c r="GO13" s="142"/>
      <c r="GP13" s="142"/>
      <c r="GQ13" s="142"/>
      <c r="GR13" s="142"/>
      <c r="GS13" s="142"/>
      <c r="GT13" s="142"/>
      <c r="GU13" s="142"/>
      <c r="GV13" s="142"/>
      <c r="GW13" s="142"/>
      <c r="GX13" s="142"/>
      <c r="GY13" s="142"/>
      <c r="GZ13" s="142"/>
      <c r="HA13" s="142"/>
      <c r="HB13" s="142"/>
      <c r="HC13" s="142"/>
      <c r="HD13" s="142"/>
      <c r="HE13" s="142"/>
      <c r="HF13" s="142"/>
      <c r="HG13" s="142"/>
      <c r="HH13" s="142"/>
      <c r="HI13" s="142"/>
      <c r="HJ13" s="142"/>
      <c r="HK13" s="142"/>
      <c r="HL13" s="142"/>
      <c r="HM13" s="142"/>
      <c r="HN13" s="142"/>
      <c r="HO13" s="142"/>
      <c r="HP13" s="142"/>
      <c r="HQ13" s="142"/>
      <c r="HR13" s="142"/>
      <c r="HS13" s="142"/>
      <c r="HT13" s="142"/>
      <c r="HU13" s="142"/>
    </row>
    <row r="14" spans="1:229" s="143" customFormat="1" ht="38.25" customHeight="1">
      <c r="A14" s="150">
        <v>9</v>
      </c>
      <c r="B14" s="260"/>
      <c r="C14" s="260"/>
      <c r="D14" s="175" t="s">
        <v>51</v>
      </c>
      <c r="E14" s="114" t="s">
        <v>151</v>
      </c>
      <c r="F14" s="181">
        <v>2</v>
      </c>
      <c r="G14" s="177" t="s">
        <v>232</v>
      </c>
      <c r="H14" s="138" t="s">
        <v>152</v>
      </c>
      <c r="I14" s="243" t="s">
        <v>153</v>
      </c>
      <c r="J14" s="140" t="s">
        <v>19</v>
      </c>
      <c r="K14" s="172" t="s">
        <v>331</v>
      </c>
      <c r="L14" s="153" t="s">
        <v>43</v>
      </c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42"/>
      <c r="EG14" s="142"/>
      <c r="EH14" s="142"/>
      <c r="EI14" s="142"/>
      <c r="EJ14" s="142"/>
      <c r="EK14" s="142"/>
      <c r="EL14" s="142"/>
      <c r="EM14" s="142"/>
      <c r="EN14" s="142"/>
      <c r="EO14" s="142"/>
      <c r="EP14" s="142"/>
      <c r="EQ14" s="142"/>
      <c r="ER14" s="142"/>
      <c r="ES14" s="142"/>
      <c r="ET14" s="142"/>
      <c r="EU14" s="142"/>
      <c r="EV14" s="142"/>
      <c r="EW14" s="142"/>
      <c r="EX14" s="142"/>
      <c r="EY14" s="142"/>
      <c r="EZ14" s="142"/>
      <c r="FA14" s="142"/>
      <c r="FB14" s="142"/>
      <c r="FC14" s="142"/>
      <c r="FD14" s="142"/>
      <c r="FE14" s="142"/>
      <c r="FF14" s="142"/>
      <c r="FG14" s="142"/>
      <c r="FH14" s="142"/>
      <c r="FI14" s="142"/>
      <c r="FJ14" s="142"/>
      <c r="FK14" s="142"/>
      <c r="FL14" s="142"/>
      <c r="FM14" s="142"/>
      <c r="FN14" s="142"/>
      <c r="FO14" s="142"/>
      <c r="FP14" s="142"/>
      <c r="FQ14" s="142"/>
      <c r="FR14" s="142"/>
      <c r="FS14" s="142"/>
      <c r="FT14" s="142"/>
      <c r="FU14" s="142"/>
      <c r="FV14" s="142"/>
      <c r="FW14" s="142"/>
      <c r="FX14" s="142"/>
      <c r="FY14" s="142"/>
      <c r="FZ14" s="142"/>
      <c r="GA14" s="142"/>
      <c r="GB14" s="142"/>
      <c r="GC14" s="142"/>
      <c r="GD14" s="142"/>
      <c r="GE14" s="142"/>
      <c r="GF14" s="142"/>
      <c r="GG14" s="142"/>
      <c r="GH14" s="142"/>
      <c r="GI14" s="142"/>
      <c r="GJ14" s="142"/>
      <c r="GK14" s="142"/>
      <c r="GL14" s="142"/>
      <c r="GM14" s="142"/>
      <c r="GN14" s="142"/>
      <c r="GO14" s="142"/>
      <c r="GP14" s="142"/>
      <c r="GQ14" s="142"/>
      <c r="GR14" s="142"/>
      <c r="GS14" s="142"/>
      <c r="GT14" s="142"/>
      <c r="GU14" s="142"/>
      <c r="GV14" s="142"/>
      <c r="GW14" s="142"/>
      <c r="GX14" s="142"/>
      <c r="GY14" s="142"/>
      <c r="GZ14" s="142"/>
      <c r="HA14" s="142"/>
      <c r="HB14" s="142"/>
      <c r="HC14" s="142"/>
      <c r="HD14" s="142"/>
      <c r="HE14" s="142"/>
      <c r="HF14" s="142"/>
      <c r="HG14" s="142"/>
      <c r="HH14" s="142"/>
      <c r="HI14" s="142"/>
      <c r="HJ14" s="142"/>
      <c r="HK14" s="142"/>
      <c r="HL14" s="142"/>
      <c r="HM14" s="142"/>
      <c r="HN14" s="142"/>
      <c r="HO14" s="142"/>
      <c r="HP14" s="142"/>
      <c r="HQ14" s="142"/>
      <c r="HR14" s="142"/>
      <c r="HS14" s="142"/>
      <c r="HT14" s="142"/>
      <c r="HU14" s="142"/>
    </row>
    <row r="15" spans="1:229" s="143" customFormat="1" ht="38.25" customHeight="1">
      <c r="A15" s="260">
        <v>10</v>
      </c>
      <c r="B15" s="260"/>
      <c r="C15" s="260"/>
      <c r="D15" s="175" t="s">
        <v>51</v>
      </c>
      <c r="E15" s="114" t="s">
        <v>151</v>
      </c>
      <c r="F15" s="181">
        <v>2</v>
      </c>
      <c r="G15" s="177" t="s">
        <v>52</v>
      </c>
      <c r="H15" s="114" t="s">
        <v>53</v>
      </c>
      <c r="I15" s="172" t="s">
        <v>54</v>
      </c>
      <c r="J15" s="140" t="s">
        <v>19</v>
      </c>
      <c r="K15" s="172" t="s">
        <v>331</v>
      </c>
      <c r="L15" s="153" t="s">
        <v>43</v>
      </c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2"/>
      <c r="DN15" s="142"/>
      <c r="DO15" s="142"/>
      <c r="DP15" s="142"/>
      <c r="DQ15" s="142"/>
      <c r="DR15" s="142"/>
      <c r="DS15" s="142"/>
      <c r="DT15" s="142"/>
      <c r="DU15" s="142"/>
      <c r="DV15" s="142"/>
      <c r="DW15" s="142"/>
      <c r="DX15" s="142"/>
      <c r="DY15" s="142"/>
      <c r="DZ15" s="142"/>
      <c r="EA15" s="142"/>
      <c r="EB15" s="142"/>
      <c r="EC15" s="142"/>
      <c r="ED15" s="142"/>
      <c r="EE15" s="142"/>
      <c r="EF15" s="142"/>
      <c r="EG15" s="142"/>
      <c r="EH15" s="142"/>
      <c r="EI15" s="142"/>
      <c r="EJ15" s="142"/>
      <c r="EK15" s="142"/>
      <c r="EL15" s="142"/>
      <c r="EM15" s="142"/>
      <c r="EN15" s="142"/>
      <c r="EO15" s="142"/>
      <c r="EP15" s="142"/>
      <c r="EQ15" s="142"/>
      <c r="ER15" s="142"/>
      <c r="ES15" s="142"/>
      <c r="ET15" s="142"/>
      <c r="EU15" s="142"/>
      <c r="EV15" s="142"/>
      <c r="EW15" s="142"/>
      <c r="EX15" s="142"/>
      <c r="EY15" s="142"/>
      <c r="EZ15" s="142"/>
      <c r="FA15" s="142"/>
      <c r="FB15" s="142"/>
      <c r="FC15" s="142"/>
      <c r="FD15" s="142"/>
      <c r="FE15" s="142"/>
      <c r="FF15" s="142"/>
      <c r="FG15" s="142"/>
      <c r="FH15" s="142"/>
      <c r="FI15" s="142"/>
      <c r="FJ15" s="142"/>
      <c r="FK15" s="142"/>
      <c r="FL15" s="142"/>
      <c r="FM15" s="142"/>
      <c r="FN15" s="142"/>
      <c r="FO15" s="142"/>
      <c r="FP15" s="142"/>
      <c r="FQ15" s="142"/>
      <c r="FR15" s="142"/>
      <c r="FS15" s="142"/>
      <c r="FT15" s="142"/>
      <c r="FU15" s="142"/>
      <c r="FV15" s="142"/>
      <c r="FW15" s="142"/>
      <c r="FX15" s="142"/>
      <c r="FY15" s="142"/>
      <c r="FZ15" s="142"/>
      <c r="GA15" s="142"/>
      <c r="GB15" s="142"/>
      <c r="GC15" s="142"/>
      <c r="GD15" s="142"/>
      <c r="GE15" s="142"/>
      <c r="GF15" s="142"/>
      <c r="GG15" s="142"/>
      <c r="GH15" s="142"/>
      <c r="GI15" s="142"/>
      <c r="GJ15" s="142"/>
      <c r="GK15" s="142"/>
      <c r="GL15" s="142"/>
      <c r="GM15" s="142"/>
      <c r="GN15" s="142"/>
      <c r="GO15" s="142"/>
      <c r="GP15" s="142"/>
      <c r="GQ15" s="142"/>
      <c r="GR15" s="142"/>
      <c r="GS15" s="142"/>
      <c r="GT15" s="142"/>
      <c r="GU15" s="142"/>
      <c r="GV15" s="142"/>
      <c r="GW15" s="142"/>
      <c r="GX15" s="142"/>
      <c r="GY15" s="142"/>
      <c r="GZ15" s="142"/>
      <c r="HA15" s="142"/>
      <c r="HB15" s="142"/>
      <c r="HC15" s="142"/>
      <c r="HD15" s="142"/>
      <c r="HE15" s="142"/>
      <c r="HF15" s="142"/>
      <c r="HG15" s="142"/>
      <c r="HH15" s="142"/>
      <c r="HI15" s="142"/>
      <c r="HJ15" s="142"/>
      <c r="HK15" s="142"/>
      <c r="HL15" s="142"/>
      <c r="HM15" s="142"/>
      <c r="HN15" s="142"/>
      <c r="HO15" s="142"/>
      <c r="HP15" s="142"/>
      <c r="HQ15" s="142"/>
      <c r="HR15" s="142"/>
      <c r="HS15" s="142"/>
      <c r="HT15" s="142"/>
      <c r="HU15" s="142"/>
    </row>
    <row r="16" spans="1:229" s="143" customFormat="1" ht="38.25" customHeight="1">
      <c r="A16" s="150">
        <v>11</v>
      </c>
      <c r="B16" s="99"/>
      <c r="C16" s="100"/>
      <c r="D16" s="175" t="s">
        <v>51</v>
      </c>
      <c r="E16" s="114" t="s">
        <v>151</v>
      </c>
      <c r="F16" s="105">
        <v>2</v>
      </c>
      <c r="G16" s="168" t="s">
        <v>323</v>
      </c>
      <c r="H16" s="137" t="s">
        <v>289</v>
      </c>
      <c r="I16" s="170" t="s">
        <v>59</v>
      </c>
      <c r="J16" s="171" t="s">
        <v>59</v>
      </c>
      <c r="K16" s="284" t="s">
        <v>50</v>
      </c>
      <c r="L16" s="153" t="s">
        <v>43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7"/>
      <c r="HQ16" s="17"/>
      <c r="HR16" s="17"/>
      <c r="HS16" s="17"/>
      <c r="HT16" s="17"/>
      <c r="HU16" s="17"/>
    </row>
    <row r="17" spans="1:229" s="143" customFormat="1" ht="38.25" customHeight="1">
      <c r="A17" s="260">
        <v>12</v>
      </c>
      <c r="B17" s="140"/>
      <c r="C17" s="140"/>
      <c r="D17" s="186" t="s">
        <v>202</v>
      </c>
      <c r="E17" s="187"/>
      <c r="F17" s="188" t="s">
        <v>46</v>
      </c>
      <c r="G17" s="189" t="s">
        <v>203</v>
      </c>
      <c r="H17" s="190" t="s">
        <v>328</v>
      </c>
      <c r="I17" s="191" t="s">
        <v>326</v>
      </c>
      <c r="J17" s="192" t="s">
        <v>327</v>
      </c>
      <c r="K17" s="193" t="s">
        <v>106</v>
      </c>
      <c r="L17" s="153" t="s">
        <v>43</v>
      </c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  <c r="AN17" s="277"/>
      <c r="AO17" s="277"/>
      <c r="AP17" s="277"/>
      <c r="AQ17" s="277"/>
      <c r="AR17" s="277"/>
      <c r="AS17" s="277"/>
      <c r="AT17" s="277"/>
      <c r="AU17" s="277"/>
      <c r="AV17" s="277"/>
      <c r="AW17" s="277"/>
      <c r="AX17" s="277"/>
      <c r="AY17" s="277"/>
      <c r="AZ17" s="277"/>
      <c r="BA17" s="277"/>
      <c r="BB17" s="277"/>
      <c r="BC17" s="277"/>
      <c r="BD17" s="277"/>
      <c r="BE17" s="277"/>
      <c r="BF17" s="277"/>
      <c r="BG17" s="277"/>
      <c r="BH17" s="277"/>
      <c r="BI17" s="277"/>
      <c r="BJ17" s="277"/>
      <c r="BK17" s="277"/>
      <c r="BL17" s="277"/>
      <c r="BM17" s="277"/>
      <c r="BN17" s="277"/>
      <c r="BO17" s="277"/>
      <c r="BP17" s="277"/>
      <c r="BQ17" s="277"/>
      <c r="BR17" s="277"/>
      <c r="BS17" s="277"/>
      <c r="BT17" s="277"/>
      <c r="BU17" s="277"/>
      <c r="BV17" s="277"/>
      <c r="BW17" s="277"/>
      <c r="BX17" s="277"/>
      <c r="BY17" s="277"/>
      <c r="BZ17" s="277"/>
      <c r="CA17" s="277"/>
      <c r="CB17" s="277"/>
      <c r="CC17" s="277"/>
      <c r="CD17" s="277"/>
      <c r="CE17" s="277"/>
      <c r="CF17" s="277"/>
      <c r="CG17" s="277"/>
      <c r="CH17" s="277"/>
      <c r="CI17" s="277"/>
      <c r="CJ17" s="277"/>
      <c r="CK17" s="277"/>
      <c r="CL17" s="277"/>
      <c r="CM17" s="277"/>
      <c r="CN17" s="277"/>
      <c r="CO17" s="277"/>
      <c r="CP17" s="277"/>
      <c r="CQ17" s="277"/>
      <c r="CR17" s="277"/>
      <c r="CS17" s="277"/>
      <c r="CT17" s="277"/>
      <c r="CU17" s="277"/>
      <c r="CV17" s="277"/>
      <c r="CW17" s="277"/>
      <c r="CX17" s="277"/>
      <c r="CY17" s="277"/>
      <c r="CZ17" s="277"/>
      <c r="DA17" s="277"/>
      <c r="DB17" s="277"/>
      <c r="DC17" s="277"/>
      <c r="DD17" s="277"/>
      <c r="DE17" s="277"/>
      <c r="DF17" s="277"/>
      <c r="DG17" s="277"/>
      <c r="DH17" s="277"/>
      <c r="DI17" s="277"/>
      <c r="DJ17" s="277"/>
      <c r="DK17" s="277"/>
      <c r="DL17" s="277"/>
      <c r="DM17" s="277"/>
      <c r="DN17" s="277"/>
      <c r="DO17" s="277"/>
      <c r="DP17" s="277"/>
      <c r="DQ17" s="277"/>
      <c r="DR17" s="277"/>
      <c r="DS17" s="277"/>
      <c r="DT17" s="277"/>
      <c r="DU17" s="277"/>
      <c r="DV17" s="277"/>
      <c r="DW17" s="277"/>
      <c r="DX17" s="277"/>
      <c r="DY17" s="277"/>
      <c r="DZ17" s="277"/>
      <c r="EA17" s="277"/>
      <c r="EB17" s="277"/>
      <c r="EC17" s="277"/>
      <c r="ED17" s="277"/>
      <c r="EE17" s="277"/>
      <c r="EF17" s="277"/>
      <c r="EG17" s="277"/>
      <c r="EH17" s="277"/>
      <c r="EI17" s="277"/>
      <c r="EJ17" s="277"/>
      <c r="EK17" s="277"/>
      <c r="EL17" s="277"/>
      <c r="EM17" s="277"/>
      <c r="EN17" s="277"/>
      <c r="EO17" s="277"/>
      <c r="EP17" s="277"/>
      <c r="EQ17" s="277"/>
      <c r="ER17" s="277"/>
      <c r="ES17" s="277"/>
      <c r="ET17" s="277"/>
      <c r="EU17" s="277"/>
      <c r="EV17" s="277"/>
      <c r="EW17" s="277"/>
      <c r="EX17" s="277"/>
      <c r="EY17" s="277"/>
      <c r="EZ17" s="277"/>
      <c r="FA17" s="277"/>
      <c r="FB17" s="277"/>
      <c r="FC17" s="277"/>
      <c r="FD17" s="277"/>
      <c r="FE17" s="277"/>
      <c r="FF17" s="277"/>
      <c r="FG17" s="277"/>
      <c r="FH17" s="277"/>
      <c r="FI17" s="277"/>
      <c r="FJ17" s="277"/>
      <c r="FK17" s="277"/>
      <c r="FL17" s="277"/>
      <c r="FM17" s="277"/>
      <c r="FN17" s="277"/>
      <c r="FO17" s="277"/>
      <c r="FP17" s="277"/>
      <c r="FQ17" s="277"/>
      <c r="FR17" s="277"/>
      <c r="FS17" s="277"/>
      <c r="FT17" s="277"/>
      <c r="FU17" s="277"/>
      <c r="FV17" s="277"/>
      <c r="FW17" s="277"/>
      <c r="FX17" s="277"/>
      <c r="FY17" s="277"/>
      <c r="FZ17" s="277"/>
      <c r="GA17" s="277"/>
      <c r="GB17" s="277"/>
      <c r="GC17" s="277"/>
      <c r="GD17" s="277"/>
      <c r="GE17" s="277"/>
      <c r="GF17" s="277"/>
      <c r="GG17" s="277"/>
      <c r="GH17" s="277"/>
      <c r="GI17" s="277"/>
      <c r="GJ17" s="277"/>
      <c r="GK17" s="277"/>
      <c r="GL17" s="277"/>
      <c r="GM17" s="277"/>
      <c r="GN17" s="277"/>
      <c r="GO17" s="277"/>
      <c r="GP17" s="277"/>
      <c r="GQ17" s="277"/>
      <c r="GR17" s="277"/>
      <c r="GS17" s="277"/>
      <c r="GT17" s="277"/>
      <c r="GU17" s="277"/>
      <c r="GV17" s="277"/>
      <c r="GW17" s="277"/>
      <c r="GX17" s="277"/>
      <c r="GY17" s="277"/>
      <c r="GZ17" s="277"/>
      <c r="HA17" s="277"/>
      <c r="HB17" s="277"/>
      <c r="HC17" s="277"/>
      <c r="HD17" s="277"/>
      <c r="HE17" s="277"/>
      <c r="HF17" s="277"/>
      <c r="HG17" s="277"/>
      <c r="HH17" s="277"/>
      <c r="HI17" s="277"/>
      <c r="HJ17" s="277"/>
      <c r="HK17" s="277"/>
      <c r="HL17" s="277"/>
      <c r="HM17" s="277"/>
      <c r="HN17" s="277"/>
      <c r="HO17" s="277"/>
      <c r="HP17" s="277"/>
      <c r="HQ17" s="277"/>
      <c r="HR17" s="277"/>
      <c r="HS17" s="277"/>
      <c r="HT17" s="277"/>
      <c r="HU17" s="277"/>
    </row>
    <row r="18" spans="1:229" s="143" customFormat="1" ht="38.25" customHeight="1">
      <c r="A18" s="150">
        <v>13</v>
      </c>
      <c r="B18" s="260"/>
      <c r="C18" s="260"/>
      <c r="D18" s="229" t="s">
        <v>233</v>
      </c>
      <c r="E18" s="114"/>
      <c r="F18" s="172">
        <v>3</v>
      </c>
      <c r="G18" s="168" t="s">
        <v>365</v>
      </c>
      <c r="H18" s="113" t="s">
        <v>155</v>
      </c>
      <c r="I18" s="172" t="s">
        <v>366</v>
      </c>
      <c r="J18" s="172" t="s">
        <v>112</v>
      </c>
      <c r="K18" s="211" t="s">
        <v>156</v>
      </c>
      <c r="L18" s="153" t="s">
        <v>43</v>
      </c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42"/>
      <c r="DD18" s="142"/>
      <c r="DE18" s="142"/>
      <c r="DF18" s="142"/>
      <c r="DG18" s="142"/>
      <c r="DH18" s="142"/>
      <c r="DI18" s="142"/>
      <c r="DJ18" s="142"/>
      <c r="DK18" s="142"/>
      <c r="DL18" s="142"/>
      <c r="DM18" s="142"/>
      <c r="DN18" s="142"/>
      <c r="DO18" s="142"/>
      <c r="DP18" s="142"/>
      <c r="DQ18" s="142"/>
      <c r="DR18" s="142"/>
      <c r="DS18" s="142"/>
      <c r="DT18" s="142"/>
      <c r="DU18" s="142"/>
      <c r="DV18" s="142"/>
      <c r="DW18" s="142"/>
      <c r="DX18" s="142"/>
      <c r="DY18" s="142"/>
      <c r="DZ18" s="142"/>
      <c r="EA18" s="142"/>
      <c r="EB18" s="142"/>
      <c r="EC18" s="142"/>
      <c r="ED18" s="142"/>
      <c r="EE18" s="142"/>
      <c r="EF18" s="142"/>
      <c r="EG18" s="142"/>
      <c r="EH18" s="142"/>
      <c r="EI18" s="142"/>
      <c r="EJ18" s="142"/>
      <c r="EK18" s="142"/>
      <c r="EL18" s="142"/>
      <c r="EM18" s="142"/>
      <c r="EN18" s="142"/>
      <c r="EO18" s="142"/>
      <c r="EP18" s="142"/>
      <c r="EQ18" s="142"/>
      <c r="ER18" s="142"/>
      <c r="ES18" s="142"/>
      <c r="ET18" s="142"/>
      <c r="EU18" s="142"/>
      <c r="EV18" s="142"/>
      <c r="EW18" s="142"/>
      <c r="EX18" s="142"/>
      <c r="EY18" s="142"/>
      <c r="EZ18" s="142"/>
      <c r="FA18" s="142"/>
      <c r="FB18" s="142"/>
      <c r="FC18" s="142"/>
      <c r="FD18" s="142"/>
      <c r="FE18" s="142"/>
      <c r="FF18" s="142"/>
      <c r="FG18" s="142"/>
      <c r="FH18" s="142"/>
      <c r="FI18" s="142"/>
      <c r="FJ18" s="142"/>
      <c r="FK18" s="142"/>
      <c r="FL18" s="142"/>
      <c r="FM18" s="142"/>
      <c r="FN18" s="142"/>
      <c r="FO18" s="142"/>
      <c r="FP18" s="142"/>
      <c r="FQ18" s="142"/>
      <c r="FR18" s="142"/>
      <c r="FS18" s="142"/>
      <c r="FT18" s="142"/>
      <c r="FU18" s="142"/>
      <c r="FV18" s="142"/>
      <c r="FW18" s="142"/>
      <c r="FX18" s="142"/>
      <c r="FY18" s="142"/>
      <c r="FZ18" s="142"/>
      <c r="GA18" s="142"/>
      <c r="GB18" s="142"/>
      <c r="GC18" s="142"/>
      <c r="GD18" s="142"/>
      <c r="GE18" s="142"/>
      <c r="GF18" s="142"/>
      <c r="GG18" s="142"/>
      <c r="GH18" s="142"/>
      <c r="GI18" s="142"/>
      <c r="GJ18" s="142"/>
      <c r="GK18" s="142"/>
      <c r="GL18" s="142"/>
      <c r="GM18" s="142"/>
      <c r="GN18" s="142"/>
      <c r="GO18" s="142"/>
      <c r="GP18" s="142"/>
      <c r="GQ18" s="142"/>
      <c r="GR18" s="142"/>
      <c r="GS18" s="142"/>
      <c r="GT18" s="142"/>
      <c r="GU18" s="142"/>
      <c r="GV18" s="142"/>
      <c r="GW18" s="142"/>
      <c r="GX18" s="142"/>
      <c r="GY18" s="142"/>
      <c r="GZ18" s="142"/>
      <c r="HA18" s="142"/>
      <c r="HB18" s="142"/>
      <c r="HC18" s="142"/>
      <c r="HD18" s="142"/>
      <c r="HE18" s="142"/>
      <c r="HF18" s="142"/>
      <c r="HG18" s="142"/>
      <c r="HH18" s="142"/>
      <c r="HI18" s="142"/>
      <c r="HJ18" s="142"/>
      <c r="HK18" s="142"/>
      <c r="HL18" s="142"/>
      <c r="HM18" s="142"/>
      <c r="HN18" s="142"/>
      <c r="HO18" s="142"/>
      <c r="HP18" s="142"/>
      <c r="HQ18" s="142"/>
      <c r="HR18" s="142"/>
      <c r="HS18" s="142"/>
      <c r="HT18" s="142"/>
      <c r="HU18" s="142"/>
    </row>
    <row r="19" spans="1:229" s="143" customFormat="1" ht="38.25" customHeight="1">
      <c r="A19" s="260">
        <v>14</v>
      </c>
      <c r="B19" s="146"/>
      <c r="C19" s="147" t="s">
        <v>48</v>
      </c>
      <c r="D19" s="244" t="s">
        <v>234</v>
      </c>
      <c r="E19" s="245" t="s">
        <v>73</v>
      </c>
      <c r="F19" s="246">
        <v>2</v>
      </c>
      <c r="G19" s="201" t="s">
        <v>74</v>
      </c>
      <c r="H19" s="247" t="s">
        <v>75</v>
      </c>
      <c r="I19" s="204" t="s">
        <v>70</v>
      </c>
      <c r="J19" s="204" t="s">
        <v>70</v>
      </c>
      <c r="K19" s="248" t="s">
        <v>157</v>
      </c>
      <c r="L19" s="153" t="s">
        <v>43</v>
      </c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8"/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148"/>
      <c r="DM19" s="148"/>
      <c r="DN19" s="148"/>
      <c r="DO19" s="148"/>
      <c r="DP19" s="148"/>
      <c r="DQ19" s="148"/>
      <c r="DR19" s="148"/>
      <c r="DS19" s="148"/>
      <c r="DT19" s="148"/>
      <c r="DU19" s="148"/>
      <c r="DV19" s="148"/>
      <c r="DW19" s="148"/>
      <c r="DX19" s="148"/>
      <c r="DY19" s="148"/>
      <c r="DZ19" s="148"/>
      <c r="EA19" s="148"/>
      <c r="EB19" s="148"/>
      <c r="EC19" s="148"/>
      <c r="ED19" s="148"/>
      <c r="EE19" s="148"/>
      <c r="EF19" s="148"/>
      <c r="EG19" s="148"/>
      <c r="EH19" s="148"/>
      <c r="EI19" s="148"/>
      <c r="EJ19" s="148"/>
      <c r="EK19" s="148"/>
      <c r="EL19" s="148"/>
      <c r="EM19" s="148"/>
      <c r="EN19" s="148"/>
      <c r="EO19" s="148"/>
      <c r="EP19" s="148"/>
      <c r="EQ19" s="148"/>
      <c r="ER19" s="148"/>
      <c r="ES19" s="148"/>
      <c r="ET19" s="148"/>
      <c r="EU19" s="148"/>
      <c r="EV19" s="148"/>
      <c r="EW19" s="148"/>
      <c r="EX19" s="148"/>
      <c r="EY19" s="148"/>
      <c r="EZ19" s="148"/>
      <c r="FA19" s="148"/>
      <c r="FB19" s="148"/>
      <c r="FC19" s="148"/>
      <c r="FD19" s="148"/>
      <c r="FE19" s="148"/>
      <c r="FF19" s="148"/>
      <c r="FG19" s="148"/>
      <c r="FH19" s="148"/>
      <c r="FI19" s="148"/>
      <c r="FJ19" s="148"/>
      <c r="FK19" s="148"/>
      <c r="FL19" s="148"/>
      <c r="FM19" s="148"/>
      <c r="FN19" s="148"/>
      <c r="FO19" s="148"/>
      <c r="FP19" s="148"/>
      <c r="FQ19" s="148"/>
      <c r="FR19" s="148"/>
      <c r="FS19" s="148"/>
      <c r="FT19" s="148"/>
      <c r="FU19" s="148"/>
      <c r="FV19" s="148"/>
      <c r="FW19" s="148"/>
      <c r="FX19" s="148"/>
      <c r="FY19" s="148"/>
      <c r="FZ19" s="148"/>
      <c r="GA19" s="148"/>
      <c r="GB19" s="148"/>
      <c r="GC19" s="148"/>
      <c r="GD19" s="148"/>
      <c r="GE19" s="148"/>
      <c r="GF19" s="148"/>
      <c r="GG19" s="148"/>
      <c r="GH19" s="148"/>
      <c r="GI19" s="148"/>
      <c r="GJ19" s="148"/>
      <c r="GK19" s="148"/>
      <c r="GL19" s="148"/>
      <c r="GM19" s="148"/>
      <c r="GN19" s="148"/>
      <c r="GO19" s="148"/>
      <c r="GP19" s="148"/>
      <c r="GQ19" s="148"/>
      <c r="GR19" s="148"/>
      <c r="GS19" s="148"/>
      <c r="GT19" s="148"/>
      <c r="GU19" s="148"/>
      <c r="GV19" s="148"/>
      <c r="GW19" s="148"/>
      <c r="GX19" s="148"/>
      <c r="GY19" s="148"/>
      <c r="GZ19" s="148"/>
      <c r="HA19" s="148"/>
      <c r="HB19" s="148"/>
      <c r="HC19" s="148"/>
      <c r="HD19" s="148"/>
      <c r="HE19" s="148"/>
      <c r="HF19" s="148"/>
      <c r="HG19" s="148"/>
      <c r="HH19" s="148"/>
      <c r="HI19" s="148"/>
      <c r="HJ19" s="148"/>
      <c r="HK19" s="148"/>
      <c r="HL19" s="103"/>
      <c r="HM19" s="103"/>
      <c r="HN19" s="103"/>
      <c r="HO19" s="103"/>
      <c r="HP19" s="103"/>
      <c r="HQ19" s="103"/>
      <c r="HR19" s="103"/>
      <c r="HS19" s="103"/>
      <c r="HT19" s="103"/>
      <c r="HU19" s="103"/>
    </row>
    <row r="20" spans="1:229" s="143" customFormat="1" ht="38.25" customHeight="1">
      <c r="A20" s="150">
        <v>15</v>
      </c>
      <c r="B20" s="97"/>
      <c r="C20" s="97"/>
      <c r="D20" s="165" t="s">
        <v>286</v>
      </c>
      <c r="E20" s="98"/>
      <c r="F20" s="181" t="s">
        <v>46</v>
      </c>
      <c r="G20" s="168" t="s">
        <v>287</v>
      </c>
      <c r="H20" s="269" t="s">
        <v>279</v>
      </c>
      <c r="I20" s="170" t="s">
        <v>280</v>
      </c>
      <c r="J20" s="171" t="s">
        <v>281</v>
      </c>
      <c r="K20" s="226" t="s">
        <v>282</v>
      </c>
      <c r="L20" s="153" t="s">
        <v>43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</row>
    <row r="21" spans="1:229" s="143" customFormat="1" ht="38.25" customHeight="1">
      <c r="A21" s="260">
        <v>16</v>
      </c>
      <c r="B21" s="260"/>
      <c r="C21" s="260"/>
      <c r="D21" s="213" t="s">
        <v>243</v>
      </c>
      <c r="E21" s="138"/>
      <c r="F21" s="284" t="s">
        <v>46</v>
      </c>
      <c r="G21" s="213" t="s">
        <v>213</v>
      </c>
      <c r="H21" s="169"/>
      <c r="I21" s="284" t="s">
        <v>122</v>
      </c>
      <c r="J21" s="140" t="s">
        <v>172</v>
      </c>
      <c r="K21" s="217" t="s">
        <v>173</v>
      </c>
      <c r="L21" s="153" t="s">
        <v>43</v>
      </c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2"/>
      <c r="DA21" s="142"/>
      <c r="DB21" s="142"/>
      <c r="DC21" s="142"/>
      <c r="DD21" s="142"/>
      <c r="DE21" s="142"/>
      <c r="DF21" s="142"/>
      <c r="DG21" s="142"/>
      <c r="DH21" s="142"/>
      <c r="DI21" s="142"/>
      <c r="DJ21" s="142"/>
      <c r="DK21" s="142"/>
      <c r="DL21" s="142"/>
      <c r="DM21" s="142"/>
      <c r="DN21" s="142"/>
      <c r="DO21" s="142"/>
      <c r="DP21" s="142"/>
      <c r="DQ21" s="142"/>
      <c r="DR21" s="142"/>
      <c r="DS21" s="142"/>
      <c r="DT21" s="142"/>
      <c r="DU21" s="142"/>
      <c r="DV21" s="142"/>
      <c r="DW21" s="142"/>
      <c r="DX21" s="142"/>
      <c r="DY21" s="142"/>
      <c r="DZ21" s="142"/>
      <c r="EA21" s="142"/>
      <c r="EB21" s="142"/>
      <c r="EC21" s="142"/>
      <c r="ED21" s="142"/>
      <c r="EE21" s="142"/>
      <c r="EF21" s="142"/>
      <c r="EG21" s="142"/>
      <c r="EH21" s="142"/>
      <c r="EI21" s="142"/>
      <c r="EJ21" s="142"/>
      <c r="EK21" s="142"/>
      <c r="EL21" s="142"/>
      <c r="EM21" s="142"/>
      <c r="EN21" s="142"/>
      <c r="EO21" s="142"/>
      <c r="EP21" s="142"/>
      <c r="EQ21" s="142"/>
      <c r="ER21" s="142"/>
      <c r="ES21" s="142"/>
      <c r="ET21" s="142"/>
      <c r="EU21" s="142"/>
      <c r="EV21" s="142"/>
      <c r="EW21" s="142"/>
      <c r="EX21" s="142"/>
      <c r="EY21" s="142"/>
      <c r="EZ21" s="142"/>
      <c r="FA21" s="142"/>
      <c r="FB21" s="142"/>
      <c r="FC21" s="142"/>
      <c r="FD21" s="142"/>
      <c r="FE21" s="142"/>
      <c r="FF21" s="142"/>
      <c r="FG21" s="142"/>
      <c r="FH21" s="142"/>
      <c r="FI21" s="142"/>
      <c r="FJ21" s="142"/>
      <c r="FK21" s="142"/>
      <c r="FL21" s="142"/>
      <c r="FM21" s="142"/>
      <c r="FN21" s="142"/>
      <c r="FO21" s="142"/>
      <c r="FP21" s="142"/>
      <c r="FQ21" s="142"/>
      <c r="FR21" s="142"/>
      <c r="FS21" s="142"/>
      <c r="FT21" s="142"/>
      <c r="FU21" s="142"/>
      <c r="FV21" s="142"/>
      <c r="FW21" s="142"/>
      <c r="FX21" s="142"/>
      <c r="FY21" s="142"/>
      <c r="FZ21" s="142"/>
      <c r="GA21" s="142"/>
      <c r="GB21" s="142"/>
      <c r="GC21" s="142"/>
      <c r="GD21" s="142"/>
      <c r="GE21" s="142"/>
      <c r="GF21" s="142"/>
      <c r="GG21" s="142"/>
      <c r="GH21" s="142"/>
      <c r="GI21" s="142"/>
      <c r="GJ21" s="142"/>
      <c r="GK21" s="142"/>
      <c r="GL21" s="142"/>
      <c r="GM21" s="142"/>
      <c r="GN21" s="142"/>
      <c r="GO21" s="142"/>
      <c r="GP21" s="142"/>
      <c r="GQ21" s="142"/>
      <c r="GR21" s="142"/>
      <c r="GS21" s="142"/>
      <c r="GT21" s="142"/>
      <c r="GU21" s="142"/>
      <c r="GV21" s="142"/>
      <c r="GW21" s="142"/>
      <c r="GX21" s="142"/>
      <c r="GY21" s="142"/>
      <c r="GZ21" s="142"/>
      <c r="HA21" s="142"/>
      <c r="HB21" s="142"/>
      <c r="HC21" s="142"/>
      <c r="HD21" s="142"/>
      <c r="HE21" s="142"/>
      <c r="HF21" s="142"/>
      <c r="HG21" s="142"/>
      <c r="HH21" s="142"/>
      <c r="HI21" s="142"/>
      <c r="HJ21" s="142"/>
      <c r="HK21" s="142"/>
      <c r="HL21" s="142"/>
      <c r="HM21" s="142"/>
      <c r="HN21" s="142"/>
      <c r="HO21" s="142"/>
      <c r="HP21" s="142"/>
      <c r="HQ21" s="142"/>
      <c r="HR21" s="142"/>
      <c r="HS21" s="142"/>
      <c r="HT21" s="142"/>
      <c r="HU21" s="142"/>
    </row>
    <row r="22" spans="1:229" s="143" customFormat="1" ht="38.25" customHeight="1">
      <c r="A22" s="150">
        <v>17</v>
      </c>
      <c r="B22" s="260"/>
      <c r="C22" s="260"/>
      <c r="D22" s="218" t="s">
        <v>55</v>
      </c>
      <c r="E22" s="166" t="s">
        <v>174</v>
      </c>
      <c r="F22" s="253">
        <v>2</v>
      </c>
      <c r="G22" s="237" t="s">
        <v>244</v>
      </c>
      <c r="H22" s="254" t="s">
        <v>175</v>
      </c>
      <c r="I22" s="226" t="s">
        <v>176</v>
      </c>
      <c r="J22" s="171" t="s">
        <v>19</v>
      </c>
      <c r="K22" s="254" t="s">
        <v>50</v>
      </c>
      <c r="L22" s="153" t="s">
        <v>43</v>
      </c>
      <c r="M22" s="142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4"/>
      <c r="DD22" s="144"/>
      <c r="DE22" s="144"/>
      <c r="DF22" s="144"/>
      <c r="DG22" s="144"/>
      <c r="DH22" s="144"/>
      <c r="DI22" s="144"/>
      <c r="DJ22" s="144"/>
      <c r="DK22" s="144"/>
      <c r="DL22" s="144"/>
      <c r="DM22" s="144"/>
      <c r="DN22" s="144"/>
      <c r="DO22" s="144"/>
      <c r="DP22" s="144"/>
      <c r="DQ22" s="144"/>
      <c r="DR22" s="144"/>
      <c r="DS22" s="144"/>
      <c r="DT22" s="144"/>
      <c r="DU22" s="144"/>
      <c r="DV22" s="144"/>
      <c r="DW22" s="144"/>
      <c r="DX22" s="144"/>
      <c r="DY22" s="144"/>
      <c r="DZ22" s="144"/>
      <c r="EA22" s="144"/>
      <c r="EB22" s="144"/>
      <c r="EC22" s="144"/>
      <c r="ED22" s="144"/>
      <c r="EE22" s="144"/>
      <c r="EF22" s="144"/>
      <c r="EG22" s="144"/>
      <c r="EH22" s="144"/>
      <c r="EI22" s="144"/>
      <c r="EJ22" s="144"/>
      <c r="EK22" s="144"/>
      <c r="EL22" s="144"/>
      <c r="EM22" s="144"/>
      <c r="EN22" s="144"/>
      <c r="EO22" s="144"/>
      <c r="EP22" s="144"/>
      <c r="EQ22" s="144"/>
      <c r="ER22" s="144"/>
      <c r="ES22" s="144"/>
      <c r="ET22" s="144"/>
      <c r="EU22" s="144"/>
      <c r="EV22" s="144"/>
      <c r="EW22" s="144"/>
      <c r="EX22" s="144"/>
      <c r="EY22" s="144"/>
      <c r="EZ22" s="144"/>
      <c r="FA22" s="144"/>
      <c r="FB22" s="144"/>
      <c r="FC22" s="144"/>
      <c r="FD22" s="144"/>
      <c r="FE22" s="144"/>
      <c r="FF22" s="144"/>
      <c r="FG22" s="144"/>
      <c r="FH22" s="144"/>
      <c r="FI22" s="144"/>
      <c r="FJ22" s="144"/>
      <c r="FK22" s="144"/>
      <c r="FL22" s="144"/>
      <c r="FM22" s="144"/>
      <c r="FN22" s="144"/>
      <c r="FO22" s="144"/>
      <c r="FP22" s="144"/>
      <c r="FQ22" s="144"/>
      <c r="FR22" s="144"/>
      <c r="FS22" s="144"/>
      <c r="FT22" s="144"/>
      <c r="FU22" s="144"/>
      <c r="FV22" s="144"/>
      <c r="FW22" s="144"/>
      <c r="FX22" s="144"/>
      <c r="FY22" s="144"/>
      <c r="FZ22" s="144"/>
      <c r="GA22" s="144"/>
      <c r="GB22" s="144"/>
      <c r="GC22" s="144"/>
      <c r="GD22" s="144"/>
      <c r="GE22" s="144"/>
      <c r="GF22" s="144"/>
      <c r="GG22" s="144"/>
      <c r="GH22" s="144"/>
      <c r="GI22" s="144"/>
      <c r="GJ22" s="144"/>
      <c r="GK22" s="144"/>
      <c r="GL22" s="144"/>
      <c r="GM22" s="144"/>
      <c r="GN22" s="144"/>
      <c r="GO22" s="144"/>
      <c r="GP22" s="144"/>
      <c r="GQ22" s="144"/>
      <c r="GR22" s="144"/>
      <c r="GS22" s="144"/>
      <c r="GT22" s="144"/>
      <c r="GU22" s="144"/>
      <c r="GV22" s="144"/>
      <c r="GW22" s="144"/>
      <c r="GX22" s="144"/>
      <c r="GY22" s="144"/>
      <c r="GZ22" s="144"/>
      <c r="HA22" s="144"/>
      <c r="HB22" s="144"/>
      <c r="HC22" s="144"/>
      <c r="HD22" s="144"/>
      <c r="HE22" s="144"/>
      <c r="HF22" s="144"/>
      <c r="HG22" s="144"/>
      <c r="HH22" s="144"/>
      <c r="HI22" s="144"/>
      <c r="HJ22" s="144"/>
      <c r="HK22" s="144"/>
      <c r="HL22" s="144"/>
      <c r="HM22" s="144"/>
      <c r="HN22" s="144"/>
      <c r="HO22" s="144"/>
      <c r="HP22" s="144"/>
      <c r="HQ22" s="144"/>
      <c r="HR22" s="144"/>
      <c r="HS22" s="144"/>
      <c r="HT22" s="144"/>
      <c r="HU22" s="144"/>
    </row>
    <row r="23" spans="1:229" s="143" customFormat="1" ht="38.25" customHeight="1">
      <c r="A23" s="260">
        <v>18</v>
      </c>
      <c r="B23" s="260"/>
      <c r="C23" s="260"/>
      <c r="D23" s="165" t="s">
        <v>55</v>
      </c>
      <c r="E23" s="166" t="s">
        <v>174</v>
      </c>
      <c r="F23" s="167">
        <v>2</v>
      </c>
      <c r="G23" s="168" t="s">
        <v>83</v>
      </c>
      <c r="H23" s="169"/>
      <c r="I23" s="170" t="s">
        <v>84</v>
      </c>
      <c r="J23" s="171" t="s">
        <v>19</v>
      </c>
      <c r="K23" s="172" t="s">
        <v>100</v>
      </c>
      <c r="L23" s="153" t="s">
        <v>43</v>
      </c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42"/>
      <c r="DB23" s="142"/>
      <c r="DC23" s="142"/>
      <c r="DD23" s="142"/>
      <c r="DE23" s="142"/>
      <c r="DF23" s="142"/>
      <c r="DG23" s="142"/>
      <c r="DH23" s="142"/>
      <c r="DI23" s="142"/>
      <c r="DJ23" s="142"/>
      <c r="DK23" s="142"/>
      <c r="DL23" s="142"/>
      <c r="DM23" s="142"/>
      <c r="DN23" s="142"/>
      <c r="DO23" s="142"/>
      <c r="DP23" s="142"/>
      <c r="DQ23" s="142"/>
      <c r="DR23" s="142"/>
      <c r="DS23" s="142"/>
      <c r="DT23" s="142"/>
      <c r="DU23" s="142"/>
      <c r="DV23" s="142"/>
      <c r="DW23" s="142"/>
      <c r="DX23" s="142"/>
      <c r="DY23" s="142"/>
      <c r="DZ23" s="142"/>
      <c r="EA23" s="142"/>
      <c r="EB23" s="142"/>
      <c r="EC23" s="142"/>
      <c r="ED23" s="142"/>
      <c r="EE23" s="142"/>
      <c r="EF23" s="142"/>
      <c r="EG23" s="142"/>
      <c r="EH23" s="142"/>
      <c r="EI23" s="142"/>
      <c r="EJ23" s="142"/>
      <c r="EK23" s="142"/>
      <c r="EL23" s="142"/>
      <c r="EM23" s="142"/>
      <c r="EN23" s="142"/>
      <c r="EO23" s="142"/>
      <c r="EP23" s="142"/>
      <c r="EQ23" s="142"/>
      <c r="ER23" s="142"/>
      <c r="ES23" s="142"/>
      <c r="ET23" s="142"/>
      <c r="EU23" s="142"/>
      <c r="EV23" s="142"/>
      <c r="EW23" s="142"/>
      <c r="EX23" s="142"/>
      <c r="EY23" s="142"/>
      <c r="EZ23" s="142"/>
      <c r="FA23" s="142"/>
      <c r="FB23" s="142"/>
      <c r="FC23" s="142"/>
      <c r="FD23" s="142"/>
      <c r="FE23" s="142"/>
      <c r="FF23" s="142"/>
      <c r="FG23" s="142"/>
      <c r="FH23" s="142"/>
      <c r="FI23" s="142"/>
      <c r="FJ23" s="142"/>
      <c r="FK23" s="142"/>
      <c r="FL23" s="142"/>
      <c r="FM23" s="142"/>
      <c r="FN23" s="142"/>
      <c r="FO23" s="142"/>
      <c r="FP23" s="142"/>
      <c r="FQ23" s="142"/>
      <c r="FR23" s="142"/>
      <c r="FS23" s="142"/>
      <c r="FT23" s="142"/>
      <c r="FU23" s="142"/>
      <c r="FV23" s="142"/>
      <c r="FW23" s="142"/>
      <c r="FX23" s="142"/>
      <c r="FY23" s="142"/>
      <c r="FZ23" s="142"/>
      <c r="GA23" s="142"/>
      <c r="GB23" s="142"/>
      <c r="GC23" s="142"/>
      <c r="GD23" s="142"/>
      <c r="GE23" s="142"/>
      <c r="GF23" s="142"/>
      <c r="GG23" s="142"/>
      <c r="GH23" s="142"/>
      <c r="GI23" s="142"/>
      <c r="GJ23" s="142"/>
      <c r="GK23" s="142"/>
      <c r="GL23" s="142"/>
      <c r="GM23" s="142"/>
      <c r="GN23" s="142"/>
      <c r="GO23" s="142"/>
      <c r="GP23" s="142"/>
      <c r="GQ23" s="142"/>
      <c r="GR23" s="142"/>
      <c r="GS23" s="142"/>
      <c r="GT23" s="142"/>
      <c r="GU23" s="142"/>
      <c r="GV23" s="142"/>
      <c r="GW23" s="142"/>
      <c r="GX23" s="142"/>
      <c r="GY23" s="142"/>
      <c r="GZ23" s="142"/>
      <c r="HA23" s="142"/>
      <c r="HB23" s="142"/>
      <c r="HC23" s="142"/>
      <c r="HD23" s="142"/>
      <c r="HE23" s="142"/>
      <c r="HF23" s="142"/>
      <c r="HG23" s="142"/>
      <c r="HH23" s="142"/>
      <c r="HI23" s="142"/>
      <c r="HJ23" s="142"/>
      <c r="HK23" s="142"/>
      <c r="HL23" s="142"/>
      <c r="HM23" s="142"/>
      <c r="HN23" s="142"/>
      <c r="HO23" s="142"/>
      <c r="HP23" s="142"/>
      <c r="HQ23" s="142"/>
      <c r="HR23" s="142"/>
      <c r="HS23" s="142"/>
      <c r="HT23" s="142"/>
      <c r="HU23" s="142"/>
    </row>
    <row r="24" spans="1:229" s="143" customFormat="1" ht="38.25" customHeight="1">
      <c r="A24" s="150">
        <v>19</v>
      </c>
      <c r="B24" s="260"/>
      <c r="C24" s="260"/>
      <c r="D24" s="165" t="s">
        <v>55</v>
      </c>
      <c r="E24" s="166" t="s">
        <v>174</v>
      </c>
      <c r="F24" s="167">
        <v>2</v>
      </c>
      <c r="G24" s="168" t="s">
        <v>245</v>
      </c>
      <c r="H24" s="169" t="s">
        <v>177</v>
      </c>
      <c r="I24" s="170" t="s">
        <v>178</v>
      </c>
      <c r="J24" s="171" t="s">
        <v>59</v>
      </c>
      <c r="K24" s="172" t="s">
        <v>100</v>
      </c>
      <c r="L24" s="153" t="s">
        <v>43</v>
      </c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  <c r="DQ24" s="142"/>
      <c r="DR24" s="142"/>
      <c r="DS24" s="142"/>
      <c r="DT24" s="142"/>
      <c r="DU24" s="142"/>
      <c r="DV24" s="142"/>
      <c r="DW24" s="142"/>
      <c r="DX24" s="142"/>
      <c r="DY24" s="142"/>
      <c r="DZ24" s="142"/>
      <c r="EA24" s="142"/>
      <c r="EB24" s="142"/>
      <c r="EC24" s="142"/>
      <c r="ED24" s="142"/>
      <c r="EE24" s="142"/>
      <c r="EF24" s="142"/>
      <c r="EG24" s="142"/>
      <c r="EH24" s="142"/>
      <c r="EI24" s="142"/>
      <c r="EJ24" s="142"/>
      <c r="EK24" s="142"/>
      <c r="EL24" s="142"/>
      <c r="EM24" s="142"/>
      <c r="EN24" s="142"/>
      <c r="EO24" s="142"/>
      <c r="EP24" s="142"/>
      <c r="EQ24" s="142"/>
      <c r="ER24" s="142"/>
      <c r="ES24" s="142"/>
      <c r="ET24" s="142"/>
      <c r="EU24" s="142"/>
      <c r="EV24" s="142"/>
      <c r="EW24" s="142"/>
      <c r="EX24" s="142"/>
      <c r="EY24" s="142"/>
      <c r="EZ24" s="142"/>
      <c r="FA24" s="142"/>
      <c r="FB24" s="142"/>
      <c r="FC24" s="142"/>
      <c r="FD24" s="142"/>
      <c r="FE24" s="142"/>
      <c r="FF24" s="142"/>
      <c r="FG24" s="142"/>
      <c r="FH24" s="142"/>
      <c r="FI24" s="142"/>
      <c r="FJ24" s="142"/>
      <c r="FK24" s="142"/>
      <c r="FL24" s="142"/>
      <c r="FM24" s="142"/>
      <c r="FN24" s="142"/>
      <c r="FO24" s="142"/>
      <c r="FP24" s="142"/>
      <c r="FQ24" s="142"/>
      <c r="FR24" s="142"/>
      <c r="FS24" s="142"/>
      <c r="FT24" s="142"/>
      <c r="FU24" s="142"/>
      <c r="FV24" s="142"/>
      <c r="FW24" s="142"/>
      <c r="FX24" s="142"/>
      <c r="FY24" s="142"/>
      <c r="FZ24" s="142"/>
      <c r="GA24" s="142"/>
      <c r="GB24" s="142"/>
      <c r="GC24" s="142"/>
      <c r="GD24" s="142"/>
      <c r="GE24" s="142"/>
      <c r="GF24" s="142"/>
      <c r="GG24" s="142"/>
      <c r="GH24" s="142"/>
      <c r="GI24" s="142"/>
      <c r="GJ24" s="142"/>
      <c r="GK24" s="142"/>
      <c r="GL24" s="142"/>
      <c r="GM24" s="142"/>
      <c r="GN24" s="142"/>
      <c r="GO24" s="142"/>
      <c r="GP24" s="142"/>
      <c r="GQ24" s="142"/>
      <c r="GR24" s="142"/>
      <c r="GS24" s="142"/>
      <c r="GT24" s="142"/>
      <c r="GU24" s="142"/>
      <c r="GV24" s="142"/>
      <c r="GW24" s="142"/>
      <c r="GX24" s="142"/>
      <c r="GY24" s="142"/>
      <c r="GZ24" s="142"/>
      <c r="HA24" s="142"/>
      <c r="HB24" s="142"/>
      <c r="HC24" s="142"/>
      <c r="HD24" s="142"/>
      <c r="HE24" s="142"/>
      <c r="HF24" s="142"/>
      <c r="HG24" s="142"/>
      <c r="HH24" s="142"/>
      <c r="HI24" s="142"/>
      <c r="HJ24" s="142"/>
      <c r="HK24" s="142"/>
      <c r="HL24" s="142"/>
      <c r="HM24" s="142"/>
      <c r="HN24" s="142"/>
      <c r="HO24" s="142"/>
      <c r="HP24" s="142"/>
      <c r="HQ24" s="142"/>
      <c r="HR24" s="142"/>
      <c r="HS24" s="142"/>
      <c r="HT24" s="142"/>
      <c r="HU24" s="142"/>
    </row>
    <row r="25" spans="1:229" s="143" customFormat="1" ht="38.25" customHeight="1">
      <c r="A25" s="260">
        <v>20</v>
      </c>
      <c r="B25" s="260"/>
      <c r="C25" s="260"/>
      <c r="D25" s="218" t="s">
        <v>251</v>
      </c>
      <c r="E25" s="98"/>
      <c r="F25" s="174" t="s">
        <v>46</v>
      </c>
      <c r="G25" s="168" t="s">
        <v>240</v>
      </c>
      <c r="H25" s="114" t="s">
        <v>165</v>
      </c>
      <c r="I25" s="172" t="s">
        <v>166</v>
      </c>
      <c r="J25" s="172" t="s">
        <v>166</v>
      </c>
      <c r="K25" s="252" t="s">
        <v>167</v>
      </c>
      <c r="L25" s="153" t="s">
        <v>43</v>
      </c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  <c r="CM25" s="142"/>
      <c r="CN25" s="142"/>
      <c r="CO25" s="142"/>
      <c r="CP25" s="142"/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2"/>
      <c r="DD25" s="142"/>
      <c r="DE25" s="142"/>
      <c r="DF25" s="142"/>
      <c r="DG25" s="142"/>
      <c r="DH25" s="142"/>
      <c r="DI25" s="142"/>
      <c r="DJ25" s="142"/>
      <c r="DK25" s="142"/>
      <c r="DL25" s="142"/>
      <c r="DM25" s="142"/>
      <c r="DN25" s="142"/>
      <c r="DO25" s="142"/>
      <c r="DP25" s="142"/>
      <c r="DQ25" s="142"/>
      <c r="DR25" s="142"/>
      <c r="DS25" s="142"/>
      <c r="DT25" s="142"/>
      <c r="DU25" s="142"/>
      <c r="DV25" s="142"/>
      <c r="DW25" s="142"/>
      <c r="DX25" s="142"/>
      <c r="DY25" s="142"/>
      <c r="DZ25" s="142"/>
      <c r="EA25" s="142"/>
      <c r="EB25" s="142"/>
      <c r="EC25" s="142"/>
      <c r="ED25" s="142"/>
      <c r="EE25" s="142"/>
      <c r="EF25" s="142"/>
      <c r="EG25" s="142"/>
      <c r="EH25" s="142"/>
      <c r="EI25" s="142"/>
      <c r="EJ25" s="142"/>
      <c r="EK25" s="142"/>
      <c r="EL25" s="142"/>
      <c r="EM25" s="142"/>
      <c r="EN25" s="142"/>
      <c r="EO25" s="142"/>
      <c r="EP25" s="142"/>
      <c r="EQ25" s="142"/>
      <c r="ER25" s="142"/>
      <c r="ES25" s="142"/>
      <c r="ET25" s="142"/>
      <c r="EU25" s="142"/>
      <c r="EV25" s="142"/>
      <c r="EW25" s="142"/>
      <c r="EX25" s="142"/>
      <c r="EY25" s="142"/>
      <c r="EZ25" s="142"/>
      <c r="FA25" s="142"/>
      <c r="FB25" s="142"/>
      <c r="FC25" s="142"/>
      <c r="FD25" s="142"/>
      <c r="FE25" s="142"/>
      <c r="FF25" s="142"/>
      <c r="FG25" s="142"/>
      <c r="FH25" s="142"/>
      <c r="FI25" s="142"/>
      <c r="FJ25" s="142"/>
      <c r="FK25" s="142"/>
      <c r="FL25" s="142"/>
      <c r="FM25" s="142"/>
      <c r="FN25" s="142"/>
      <c r="FO25" s="142"/>
      <c r="FP25" s="142"/>
      <c r="FQ25" s="142"/>
      <c r="FR25" s="142"/>
      <c r="FS25" s="142"/>
      <c r="FT25" s="142"/>
      <c r="FU25" s="142"/>
      <c r="FV25" s="142"/>
      <c r="FW25" s="142"/>
      <c r="FX25" s="142"/>
      <c r="FY25" s="142"/>
      <c r="FZ25" s="142"/>
      <c r="GA25" s="142"/>
      <c r="GB25" s="142"/>
      <c r="GC25" s="142"/>
      <c r="GD25" s="142"/>
      <c r="GE25" s="142"/>
      <c r="GF25" s="142"/>
      <c r="GG25" s="142"/>
      <c r="GH25" s="142"/>
      <c r="GI25" s="142"/>
      <c r="GJ25" s="142"/>
      <c r="GK25" s="142"/>
      <c r="GL25" s="142"/>
      <c r="GM25" s="142"/>
      <c r="GN25" s="142"/>
      <c r="GO25" s="142"/>
      <c r="GP25" s="142"/>
      <c r="GQ25" s="142"/>
      <c r="GR25" s="142"/>
      <c r="GS25" s="142"/>
      <c r="GT25" s="142"/>
      <c r="GU25" s="142"/>
      <c r="GV25" s="142"/>
      <c r="GW25" s="142"/>
      <c r="GX25" s="142"/>
      <c r="GY25" s="142"/>
      <c r="GZ25" s="142"/>
      <c r="HA25" s="142"/>
      <c r="HB25" s="142"/>
      <c r="HC25" s="142"/>
      <c r="HD25" s="142"/>
      <c r="HE25" s="142"/>
      <c r="HF25" s="142"/>
      <c r="HG25" s="142"/>
      <c r="HH25" s="142"/>
      <c r="HI25" s="142"/>
      <c r="HJ25" s="142"/>
      <c r="HK25" s="142"/>
      <c r="HL25" s="142"/>
      <c r="HM25" s="142"/>
      <c r="HN25" s="142"/>
      <c r="HO25" s="142"/>
      <c r="HP25" s="142"/>
      <c r="HQ25" s="142"/>
      <c r="HR25" s="142"/>
      <c r="HS25" s="142"/>
      <c r="HT25" s="142"/>
      <c r="HU25" s="142"/>
    </row>
    <row r="26" spans="1:229" s="143" customFormat="1" ht="38.25" customHeight="1">
      <c r="A26" s="150">
        <v>21</v>
      </c>
      <c r="B26" s="260"/>
      <c r="C26" s="260"/>
      <c r="D26" s="186" t="s">
        <v>235</v>
      </c>
      <c r="E26" s="138"/>
      <c r="F26" s="212" t="s">
        <v>46</v>
      </c>
      <c r="G26" s="177" t="s">
        <v>236</v>
      </c>
      <c r="H26" s="138" t="s">
        <v>158</v>
      </c>
      <c r="I26" s="172" t="s">
        <v>159</v>
      </c>
      <c r="J26" s="172" t="s">
        <v>160</v>
      </c>
      <c r="K26" s="172" t="s">
        <v>161</v>
      </c>
      <c r="L26" s="153" t="s">
        <v>43</v>
      </c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  <c r="CM26" s="142"/>
      <c r="CN26" s="142"/>
      <c r="CO26" s="142"/>
      <c r="CP26" s="142"/>
      <c r="CQ26" s="142"/>
      <c r="CR26" s="142"/>
      <c r="CS26" s="142"/>
      <c r="CT26" s="142"/>
      <c r="CU26" s="142"/>
      <c r="CV26" s="142"/>
      <c r="CW26" s="142"/>
      <c r="CX26" s="142"/>
      <c r="CY26" s="142"/>
      <c r="CZ26" s="142"/>
      <c r="DA26" s="142"/>
      <c r="DB26" s="142"/>
      <c r="DC26" s="142"/>
      <c r="DD26" s="142"/>
      <c r="DE26" s="142"/>
      <c r="DF26" s="142"/>
      <c r="DG26" s="142"/>
      <c r="DH26" s="142"/>
      <c r="DI26" s="142"/>
      <c r="DJ26" s="142"/>
      <c r="DK26" s="142"/>
      <c r="DL26" s="142"/>
      <c r="DM26" s="142"/>
      <c r="DN26" s="142"/>
      <c r="DO26" s="142"/>
      <c r="DP26" s="142"/>
      <c r="DQ26" s="142"/>
      <c r="DR26" s="142"/>
      <c r="DS26" s="142"/>
      <c r="DT26" s="142"/>
      <c r="DU26" s="142"/>
      <c r="DV26" s="142"/>
      <c r="DW26" s="142"/>
      <c r="DX26" s="142"/>
      <c r="DY26" s="142"/>
      <c r="DZ26" s="142"/>
      <c r="EA26" s="142"/>
      <c r="EB26" s="142"/>
      <c r="EC26" s="142"/>
      <c r="ED26" s="142"/>
      <c r="EE26" s="142"/>
      <c r="EF26" s="142"/>
      <c r="EG26" s="142"/>
      <c r="EH26" s="142"/>
      <c r="EI26" s="142"/>
      <c r="EJ26" s="142"/>
      <c r="EK26" s="142"/>
      <c r="EL26" s="142"/>
      <c r="EM26" s="142"/>
      <c r="EN26" s="142"/>
      <c r="EO26" s="142"/>
      <c r="EP26" s="142"/>
      <c r="EQ26" s="142"/>
      <c r="ER26" s="142"/>
      <c r="ES26" s="142"/>
      <c r="ET26" s="142"/>
      <c r="EU26" s="142"/>
      <c r="EV26" s="142"/>
      <c r="EW26" s="142"/>
      <c r="EX26" s="142"/>
      <c r="EY26" s="142"/>
      <c r="EZ26" s="142"/>
      <c r="FA26" s="142"/>
      <c r="FB26" s="142"/>
      <c r="FC26" s="142"/>
      <c r="FD26" s="142"/>
      <c r="FE26" s="142"/>
      <c r="FF26" s="142"/>
      <c r="FG26" s="142"/>
      <c r="FH26" s="142"/>
      <c r="FI26" s="142"/>
      <c r="FJ26" s="142"/>
      <c r="FK26" s="142"/>
      <c r="FL26" s="142"/>
      <c r="FM26" s="142"/>
      <c r="FN26" s="142"/>
      <c r="FO26" s="142"/>
      <c r="FP26" s="142"/>
      <c r="FQ26" s="142"/>
      <c r="FR26" s="142"/>
      <c r="FS26" s="142"/>
      <c r="FT26" s="142"/>
      <c r="FU26" s="142"/>
      <c r="FV26" s="142"/>
      <c r="FW26" s="142"/>
      <c r="FX26" s="142"/>
      <c r="FY26" s="142"/>
      <c r="FZ26" s="142"/>
      <c r="GA26" s="142"/>
      <c r="GB26" s="142"/>
      <c r="GC26" s="142"/>
      <c r="GD26" s="142"/>
      <c r="GE26" s="142"/>
      <c r="GF26" s="142"/>
      <c r="GG26" s="142"/>
      <c r="GH26" s="142"/>
      <c r="GI26" s="142"/>
      <c r="GJ26" s="142"/>
      <c r="GK26" s="142"/>
      <c r="GL26" s="142"/>
      <c r="GM26" s="142"/>
      <c r="GN26" s="142"/>
      <c r="GO26" s="142"/>
      <c r="GP26" s="142"/>
      <c r="GQ26" s="142"/>
      <c r="GR26" s="142"/>
      <c r="GS26" s="142"/>
      <c r="GT26" s="142"/>
      <c r="GU26" s="142"/>
      <c r="GV26" s="142"/>
      <c r="GW26" s="142"/>
      <c r="GX26" s="142"/>
      <c r="GY26" s="142"/>
      <c r="GZ26" s="142"/>
      <c r="HA26" s="142"/>
      <c r="HB26" s="142"/>
      <c r="HC26" s="142"/>
      <c r="HD26" s="142"/>
      <c r="HE26" s="142"/>
      <c r="HF26" s="142"/>
      <c r="HG26" s="142"/>
      <c r="HH26" s="142"/>
      <c r="HI26" s="142"/>
      <c r="HJ26" s="142"/>
      <c r="HK26" s="142"/>
      <c r="HL26" s="142"/>
      <c r="HM26" s="142"/>
      <c r="HN26" s="142"/>
      <c r="HO26" s="142"/>
      <c r="HP26" s="142"/>
      <c r="HQ26" s="142"/>
      <c r="HR26" s="142"/>
      <c r="HS26" s="142"/>
      <c r="HT26" s="142"/>
      <c r="HU26" s="142"/>
    </row>
    <row r="27" spans="1:229" s="143" customFormat="1" ht="38.25" customHeight="1">
      <c r="A27" s="260">
        <v>22</v>
      </c>
      <c r="B27" s="106"/>
      <c r="C27" s="157"/>
      <c r="D27" s="199" t="s">
        <v>69</v>
      </c>
      <c r="E27" s="98"/>
      <c r="F27" s="107" t="s">
        <v>46</v>
      </c>
      <c r="G27" s="215" t="s">
        <v>56</v>
      </c>
      <c r="H27" s="109" t="s">
        <v>57</v>
      </c>
      <c r="I27" s="107" t="s">
        <v>58</v>
      </c>
      <c r="J27" s="216" t="s">
        <v>59</v>
      </c>
      <c r="K27" s="284" t="s">
        <v>50</v>
      </c>
      <c r="L27" s="153" t="s">
        <v>43</v>
      </c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08"/>
      <c r="FE27" s="108"/>
      <c r="FF27" s="108"/>
      <c r="FG27" s="108"/>
      <c r="FH27" s="108"/>
      <c r="FI27" s="108"/>
      <c r="FJ27" s="108"/>
      <c r="FK27" s="108"/>
      <c r="FL27" s="108"/>
      <c r="FM27" s="108"/>
      <c r="FN27" s="108"/>
      <c r="FO27" s="108"/>
      <c r="FP27" s="108"/>
      <c r="FQ27" s="108"/>
      <c r="FR27" s="108"/>
      <c r="FS27" s="108"/>
      <c r="FT27" s="108"/>
      <c r="FU27" s="108"/>
      <c r="FV27" s="108"/>
      <c r="FW27" s="108"/>
      <c r="FX27" s="108"/>
      <c r="FY27" s="108"/>
      <c r="FZ27" s="108"/>
      <c r="GA27" s="108"/>
      <c r="GB27" s="108"/>
      <c r="GC27" s="108"/>
      <c r="GD27" s="108"/>
      <c r="GE27" s="108"/>
      <c r="GF27" s="108"/>
      <c r="GG27" s="108"/>
      <c r="GH27" s="108"/>
      <c r="GI27" s="108"/>
      <c r="GJ27" s="108"/>
      <c r="GK27" s="108"/>
      <c r="GL27" s="108"/>
      <c r="GM27" s="108"/>
      <c r="GN27" s="108"/>
      <c r="GO27" s="108"/>
      <c r="GP27" s="108"/>
      <c r="GQ27" s="108"/>
      <c r="GR27" s="108"/>
      <c r="GS27" s="108"/>
      <c r="GT27" s="108"/>
      <c r="GU27" s="108"/>
      <c r="GV27" s="108"/>
      <c r="GW27" s="108"/>
      <c r="GX27" s="108"/>
      <c r="GY27" s="108"/>
      <c r="GZ27" s="108"/>
      <c r="HA27" s="108"/>
      <c r="HB27" s="108"/>
      <c r="HC27" s="108"/>
      <c r="HD27" s="108"/>
      <c r="HE27" s="108"/>
      <c r="HF27" s="108"/>
      <c r="HG27" s="108"/>
      <c r="HH27" s="108"/>
      <c r="HI27" s="108"/>
      <c r="HJ27" s="108"/>
      <c r="HK27" s="108"/>
      <c r="HL27" s="149"/>
      <c r="HM27" s="149"/>
      <c r="HN27" s="149"/>
      <c r="HO27" s="149"/>
      <c r="HP27" s="149"/>
      <c r="HQ27" s="149"/>
      <c r="HR27" s="149"/>
      <c r="HS27" s="149"/>
      <c r="HT27" s="149"/>
      <c r="HU27" s="149"/>
    </row>
    <row r="28" spans="1:229" s="143" customFormat="1" ht="38.25" customHeight="1">
      <c r="A28" s="150">
        <v>23</v>
      </c>
      <c r="B28" s="99"/>
      <c r="C28" s="100"/>
      <c r="D28" s="165" t="s">
        <v>304</v>
      </c>
      <c r="E28" s="98"/>
      <c r="F28" s="181" t="s">
        <v>46</v>
      </c>
      <c r="G28" s="177" t="s">
        <v>285</v>
      </c>
      <c r="H28" s="138" t="s">
        <v>283</v>
      </c>
      <c r="I28" s="274" t="s">
        <v>276</v>
      </c>
      <c r="J28" s="171" t="s">
        <v>277</v>
      </c>
      <c r="K28" s="274" t="s">
        <v>278</v>
      </c>
      <c r="L28" s="153" t="s">
        <v>43</v>
      </c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7"/>
      <c r="HQ28" s="17"/>
      <c r="HR28" s="17"/>
      <c r="HS28" s="17"/>
      <c r="HT28" s="17"/>
      <c r="HU28" s="17"/>
    </row>
    <row r="29" spans="1:229" s="143" customFormat="1" ht="38.25" customHeight="1">
      <c r="A29" s="260">
        <v>24</v>
      </c>
      <c r="B29" s="153"/>
      <c r="C29" s="153"/>
      <c r="D29" s="182" t="s">
        <v>199</v>
      </c>
      <c r="E29" s="183"/>
      <c r="F29" s="181" t="s">
        <v>46</v>
      </c>
      <c r="G29" s="168" t="s">
        <v>76</v>
      </c>
      <c r="H29" s="169" t="s">
        <v>77</v>
      </c>
      <c r="I29" s="104" t="s">
        <v>105</v>
      </c>
      <c r="J29" s="171" t="s">
        <v>78</v>
      </c>
      <c r="K29" s="172" t="s">
        <v>100</v>
      </c>
      <c r="L29" s="153" t="s">
        <v>43</v>
      </c>
      <c r="M29" s="277"/>
      <c r="N29" s="277"/>
      <c r="O29" s="277"/>
      <c r="P29" s="277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54"/>
      <c r="CO29" s="154"/>
      <c r="CP29" s="154"/>
      <c r="CQ29" s="154"/>
      <c r="CR29" s="154"/>
      <c r="CS29" s="154"/>
      <c r="CT29" s="154"/>
      <c r="CU29" s="154"/>
      <c r="CV29" s="154"/>
      <c r="CW29" s="154"/>
      <c r="CX29" s="154"/>
      <c r="CY29" s="154"/>
      <c r="CZ29" s="154"/>
      <c r="DA29" s="154"/>
      <c r="DB29" s="154"/>
      <c r="DC29" s="154"/>
      <c r="DD29" s="154"/>
      <c r="DE29" s="154"/>
      <c r="DF29" s="154"/>
      <c r="DG29" s="154"/>
      <c r="DH29" s="154"/>
      <c r="DI29" s="154"/>
      <c r="DJ29" s="154"/>
      <c r="DK29" s="154"/>
      <c r="DL29" s="154"/>
      <c r="DM29" s="154"/>
      <c r="DN29" s="154"/>
      <c r="DO29" s="154"/>
      <c r="DP29" s="154"/>
      <c r="DQ29" s="154"/>
      <c r="DR29" s="154"/>
      <c r="DS29" s="154"/>
      <c r="DT29" s="154"/>
      <c r="DU29" s="154"/>
      <c r="DV29" s="154"/>
      <c r="DW29" s="154"/>
      <c r="DX29" s="154"/>
      <c r="DY29" s="154"/>
      <c r="DZ29" s="154"/>
      <c r="EA29" s="154"/>
      <c r="EB29" s="154"/>
      <c r="EC29" s="154"/>
      <c r="ED29" s="154"/>
      <c r="EE29" s="154"/>
      <c r="EF29" s="154"/>
      <c r="EG29" s="154"/>
      <c r="EH29" s="154"/>
      <c r="EI29" s="154"/>
      <c r="EJ29" s="154"/>
      <c r="EK29" s="154"/>
      <c r="EL29" s="154"/>
      <c r="EM29" s="154"/>
      <c r="EN29" s="154"/>
      <c r="EO29" s="154"/>
      <c r="EP29" s="154"/>
      <c r="EQ29" s="154"/>
      <c r="ER29" s="154"/>
      <c r="ES29" s="154"/>
      <c r="ET29" s="154"/>
      <c r="EU29" s="154"/>
      <c r="EV29" s="154"/>
      <c r="EW29" s="154"/>
      <c r="EX29" s="154"/>
      <c r="EY29" s="154"/>
      <c r="EZ29" s="154"/>
      <c r="FA29" s="154"/>
      <c r="FB29" s="154"/>
      <c r="FC29" s="154"/>
      <c r="FD29" s="154"/>
      <c r="FE29" s="154"/>
      <c r="FF29" s="154"/>
      <c r="FG29" s="154"/>
      <c r="FH29" s="154"/>
      <c r="FI29" s="154"/>
      <c r="FJ29" s="154"/>
      <c r="FK29" s="154"/>
      <c r="FL29" s="154"/>
      <c r="FM29" s="154"/>
      <c r="FN29" s="154"/>
      <c r="FO29" s="154"/>
      <c r="FP29" s="154"/>
      <c r="FQ29" s="154"/>
      <c r="FR29" s="154"/>
      <c r="FS29" s="154"/>
      <c r="FT29" s="154"/>
      <c r="FU29" s="154"/>
      <c r="FV29" s="154"/>
      <c r="FW29" s="154"/>
      <c r="FX29" s="154"/>
      <c r="FY29" s="154"/>
      <c r="FZ29" s="154"/>
      <c r="GA29" s="154"/>
      <c r="GB29" s="154"/>
      <c r="GC29" s="154"/>
      <c r="GD29" s="154"/>
      <c r="GE29" s="154"/>
      <c r="GF29" s="154"/>
      <c r="GG29" s="154"/>
      <c r="GH29" s="154"/>
      <c r="GI29" s="154"/>
      <c r="GJ29" s="154"/>
      <c r="GK29" s="154"/>
      <c r="GL29" s="154"/>
      <c r="GM29" s="154"/>
      <c r="GN29" s="154"/>
      <c r="GO29" s="154"/>
      <c r="GP29" s="154"/>
      <c r="GQ29" s="154"/>
      <c r="GR29" s="154"/>
      <c r="GS29" s="154"/>
      <c r="GT29" s="154"/>
      <c r="GU29" s="154"/>
      <c r="GV29" s="154"/>
      <c r="GW29" s="154"/>
      <c r="GX29" s="154"/>
      <c r="GY29" s="154"/>
      <c r="GZ29" s="154"/>
      <c r="HA29" s="154"/>
      <c r="HB29" s="154"/>
      <c r="HC29" s="154"/>
      <c r="HD29" s="154"/>
      <c r="HE29" s="154"/>
      <c r="HF29" s="154"/>
      <c r="HG29" s="154"/>
      <c r="HH29" s="154"/>
      <c r="HI29" s="154"/>
      <c r="HJ29" s="154"/>
      <c r="HK29" s="154"/>
      <c r="HL29" s="154"/>
      <c r="HM29" s="154"/>
      <c r="HN29" s="154"/>
      <c r="HO29" s="154"/>
      <c r="HP29" s="154"/>
      <c r="HQ29" s="154"/>
      <c r="HR29" s="154"/>
      <c r="HS29" s="154"/>
      <c r="HT29" s="154"/>
      <c r="HU29" s="154"/>
    </row>
    <row r="30" spans="1:229" s="143" customFormat="1" ht="38.25" customHeight="1">
      <c r="A30" s="150">
        <v>25</v>
      </c>
      <c r="B30" s="260"/>
      <c r="C30" s="260"/>
      <c r="D30" s="213" t="s">
        <v>212</v>
      </c>
      <c r="E30" s="138"/>
      <c r="F30" s="111" t="s">
        <v>46</v>
      </c>
      <c r="G30" s="213" t="s">
        <v>213</v>
      </c>
      <c r="H30" s="169"/>
      <c r="I30" s="284" t="s">
        <v>122</v>
      </c>
      <c r="J30" s="140" t="s">
        <v>120</v>
      </c>
      <c r="K30" s="217" t="s">
        <v>123</v>
      </c>
      <c r="L30" s="153" t="s">
        <v>43</v>
      </c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142"/>
      <c r="BT30" s="142"/>
      <c r="BU30" s="142"/>
      <c r="BV30" s="142"/>
      <c r="BW30" s="142"/>
      <c r="BX30" s="142"/>
      <c r="BY30" s="142"/>
      <c r="BZ30" s="142"/>
      <c r="CA30" s="142"/>
      <c r="CB30" s="142"/>
      <c r="CC30" s="142"/>
      <c r="CD30" s="142"/>
      <c r="CE30" s="142"/>
      <c r="CF30" s="142"/>
      <c r="CG30" s="142"/>
      <c r="CH30" s="142"/>
      <c r="CI30" s="142"/>
      <c r="CJ30" s="142"/>
      <c r="CK30" s="142"/>
      <c r="CL30" s="142"/>
      <c r="CM30" s="142"/>
      <c r="CN30" s="142"/>
      <c r="CO30" s="142"/>
      <c r="CP30" s="142"/>
      <c r="CQ30" s="142"/>
      <c r="CR30" s="142"/>
      <c r="CS30" s="142"/>
      <c r="CT30" s="142"/>
      <c r="CU30" s="142"/>
      <c r="CV30" s="142"/>
      <c r="CW30" s="142"/>
      <c r="CX30" s="142"/>
      <c r="CY30" s="142"/>
      <c r="CZ30" s="142"/>
      <c r="DA30" s="142"/>
      <c r="DB30" s="142"/>
      <c r="DC30" s="142"/>
      <c r="DD30" s="142"/>
      <c r="DE30" s="142"/>
      <c r="DF30" s="142"/>
      <c r="DG30" s="142"/>
      <c r="DH30" s="142"/>
      <c r="DI30" s="142"/>
      <c r="DJ30" s="142"/>
      <c r="DK30" s="142"/>
      <c r="DL30" s="142"/>
      <c r="DM30" s="142"/>
      <c r="DN30" s="142"/>
      <c r="DO30" s="142"/>
      <c r="DP30" s="142"/>
      <c r="DQ30" s="142"/>
      <c r="DR30" s="142"/>
      <c r="DS30" s="142"/>
      <c r="DT30" s="142"/>
      <c r="DU30" s="142"/>
      <c r="DV30" s="142"/>
      <c r="DW30" s="142"/>
      <c r="DX30" s="142"/>
      <c r="DY30" s="142"/>
      <c r="DZ30" s="142"/>
      <c r="EA30" s="142"/>
      <c r="EB30" s="142"/>
      <c r="EC30" s="142"/>
      <c r="ED30" s="142"/>
      <c r="EE30" s="142"/>
      <c r="EF30" s="142"/>
      <c r="EG30" s="142"/>
      <c r="EH30" s="142"/>
      <c r="EI30" s="142"/>
      <c r="EJ30" s="142"/>
      <c r="EK30" s="142"/>
      <c r="EL30" s="142"/>
      <c r="EM30" s="142"/>
      <c r="EN30" s="142"/>
      <c r="EO30" s="142"/>
      <c r="EP30" s="142"/>
      <c r="EQ30" s="142"/>
      <c r="ER30" s="142"/>
      <c r="ES30" s="142"/>
      <c r="ET30" s="142"/>
      <c r="EU30" s="142"/>
      <c r="EV30" s="142"/>
      <c r="EW30" s="142"/>
      <c r="EX30" s="142"/>
      <c r="EY30" s="142"/>
      <c r="EZ30" s="142"/>
      <c r="FA30" s="142"/>
      <c r="FB30" s="142"/>
      <c r="FC30" s="142"/>
      <c r="FD30" s="142"/>
      <c r="FE30" s="142"/>
      <c r="FF30" s="142"/>
      <c r="FG30" s="142"/>
      <c r="FH30" s="142"/>
      <c r="FI30" s="142"/>
      <c r="FJ30" s="142"/>
      <c r="FK30" s="142"/>
      <c r="FL30" s="142"/>
      <c r="FM30" s="142"/>
      <c r="FN30" s="142"/>
      <c r="FO30" s="142"/>
      <c r="FP30" s="142"/>
      <c r="FQ30" s="142"/>
      <c r="FR30" s="142"/>
      <c r="FS30" s="142"/>
      <c r="FT30" s="142"/>
      <c r="FU30" s="142"/>
      <c r="FV30" s="142"/>
      <c r="FW30" s="142"/>
      <c r="FX30" s="142"/>
      <c r="FY30" s="142"/>
      <c r="FZ30" s="142"/>
      <c r="GA30" s="142"/>
      <c r="GB30" s="142"/>
      <c r="GC30" s="142"/>
      <c r="GD30" s="142"/>
      <c r="GE30" s="142"/>
      <c r="GF30" s="142"/>
      <c r="GG30" s="142"/>
      <c r="GH30" s="142"/>
      <c r="GI30" s="142"/>
      <c r="GJ30" s="142"/>
      <c r="GK30" s="142"/>
      <c r="GL30" s="142"/>
      <c r="GM30" s="142"/>
      <c r="GN30" s="142"/>
      <c r="GO30" s="142"/>
      <c r="GP30" s="142"/>
      <c r="GQ30" s="142"/>
      <c r="GR30" s="142"/>
      <c r="GS30" s="142"/>
      <c r="GT30" s="142"/>
      <c r="GU30" s="142"/>
      <c r="GV30" s="142"/>
      <c r="GW30" s="142"/>
      <c r="GX30" s="142"/>
      <c r="GY30" s="142"/>
      <c r="GZ30" s="142"/>
      <c r="HA30" s="142"/>
      <c r="HB30" s="142"/>
      <c r="HC30" s="142"/>
      <c r="HD30" s="142"/>
      <c r="HE30" s="142"/>
      <c r="HF30" s="142"/>
      <c r="HG30" s="142"/>
      <c r="HH30" s="142"/>
      <c r="HI30" s="142"/>
      <c r="HJ30" s="142"/>
      <c r="HK30" s="142"/>
      <c r="HL30" s="142"/>
      <c r="HM30" s="142"/>
      <c r="HN30" s="142"/>
      <c r="HO30" s="142"/>
      <c r="HP30" s="142"/>
      <c r="HQ30" s="142"/>
      <c r="HR30" s="142"/>
      <c r="HS30" s="142"/>
      <c r="HT30" s="142"/>
      <c r="HU30" s="142"/>
    </row>
    <row r="31" spans="1:229" s="143" customFormat="1" ht="38.25" customHeight="1">
      <c r="A31" s="260">
        <v>26</v>
      </c>
      <c r="B31" s="145"/>
      <c r="C31" s="145"/>
      <c r="D31" s="234" t="s">
        <v>225</v>
      </c>
      <c r="E31" s="235"/>
      <c r="F31" s="172" t="s">
        <v>135</v>
      </c>
      <c r="G31" s="168" t="s">
        <v>226</v>
      </c>
      <c r="H31" s="169" t="s">
        <v>142</v>
      </c>
      <c r="I31" s="170" t="s">
        <v>111</v>
      </c>
      <c r="J31" s="170" t="s">
        <v>70</v>
      </c>
      <c r="K31" s="284" t="s">
        <v>72</v>
      </c>
      <c r="L31" s="153" t="s">
        <v>43</v>
      </c>
      <c r="M31" s="152"/>
      <c r="N31" s="152"/>
      <c r="O31" s="152"/>
      <c r="P31" s="152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  <c r="AF31" s="277"/>
      <c r="AG31" s="277"/>
      <c r="AH31" s="277"/>
      <c r="AI31" s="277"/>
      <c r="AJ31" s="277"/>
      <c r="AK31" s="277"/>
      <c r="AL31" s="277"/>
      <c r="AM31" s="277"/>
      <c r="AN31" s="277"/>
      <c r="AO31" s="277"/>
      <c r="AP31" s="277"/>
      <c r="AQ31" s="277"/>
      <c r="AR31" s="277"/>
      <c r="AS31" s="277"/>
      <c r="AT31" s="277"/>
      <c r="AU31" s="277"/>
      <c r="AV31" s="277"/>
      <c r="AW31" s="277"/>
      <c r="AX31" s="277"/>
      <c r="AY31" s="277"/>
      <c r="AZ31" s="277"/>
      <c r="BA31" s="277"/>
      <c r="BB31" s="277"/>
      <c r="BC31" s="277"/>
      <c r="BD31" s="277"/>
      <c r="BE31" s="277"/>
      <c r="BF31" s="277"/>
      <c r="BG31" s="277"/>
      <c r="BH31" s="277"/>
      <c r="BI31" s="277"/>
      <c r="BJ31" s="277"/>
      <c r="BK31" s="277"/>
      <c r="BL31" s="277"/>
      <c r="BM31" s="277"/>
      <c r="BN31" s="277"/>
      <c r="BO31" s="277"/>
      <c r="BP31" s="277"/>
      <c r="BQ31" s="277"/>
      <c r="BR31" s="277"/>
      <c r="BS31" s="277"/>
      <c r="BT31" s="277"/>
      <c r="BU31" s="277"/>
      <c r="BV31" s="277"/>
      <c r="BW31" s="277"/>
      <c r="BX31" s="277"/>
      <c r="BY31" s="277"/>
      <c r="BZ31" s="277"/>
      <c r="CA31" s="277"/>
      <c r="CB31" s="277"/>
      <c r="CC31" s="277"/>
      <c r="CD31" s="277"/>
      <c r="CE31" s="277"/>
      <c r="CF31" s="277"/>
      <c r="CG31" s="277"/>
      <c r="CH31" s="277"/>
      <c r="CI31" s="277"/>
      <c r="CJ31" s="277"/>
      <c r="CK31" s="277"/>
      <c r="CL31" s="277"/>
      <c r="CM31" s="277"/>
      <c r="CN31" s="277"/>
      <c r="CO31" s="277"/>
      <c r="CP31" s="277"/>
      <c r="CQ31" s="277"/>
      <c r="CR31" s="277"/>
      <c r="CS31" s="277"/>
      <c r="CT31" s="277"/>
      <c r="CU31" s="277"/>
      <c r="CV31" s="277"/>
      <c r="CW31" s="277"/>
      <c r="CX31" s="277"/>
      <c r="CY31" s="277"/>
      <c r="CZ31" s="277"/>
      <c r="DA31" s="277"/>
      <c r="DB31" s="277"/>
      <c r="DC31" s="277"/>
      <c r="DD31" s="277"/>
      <c r="DE31" s="277"/>
      <c r="DF31" s="277"/>
      <c r="DG31" s="277"/>
      <c r="DH31" s="277"/>
      <c r="DI31" s="277"/>
      <c r="DJ31" s="277"/>
      <c r="DK31" s="277"/>
      <c r="DL31" s="277"/>
      <c r="DM31" s="277"/>
      <c r="DN31" s="277"/>
      <c r="DO31" s="277"/>
      <c r="DP31" s="277"/>
      <c r="DQ31" s="277"/>
      <c r="DR31" s="277"/>
      <c r="DS31" s="277"/>
      <c r="DT31" s="277"/>
      <c r="DU31" s="277"/>
      <c r="DV31" s="277"/>
      <c r="DW31" s="277"/>
      <c r="DX31" s="277"/>
      <c r="DY31" s="277"/>
      <c r="DZ31" s="277"/>
      <c r="EA31" s="277"/>
      <c r="EB31" s="277"/>
      <c r="EC31" s="277"/>
      <c r="ED31" s="277"/>
      <c r="EE31" s="277"/>
      <c r="EF31" s="277"/>
      <c r="EG31" s="277"/>
      <c r="EH31" s="277"/>
      <c r="EI31" s="277"/>
      <c r="EJ31" s="277"/>
      <c r="EK31" s="277"/>
      <c r="EL31" s="277"/>
      <c r="EM31" s="277"/>
      <c r="EN31" s="277"/>
      <c r="EO31" s="277"/>
      <c r="EP31" s="277"/>
      <c r="EQ31" s="277"/>
      <c r="ER31" s="277"/>
      <c r="ES31" s="277"/>
      <c r="ET31" s="277"/>
      <c r="EU31" s="277"/>
      <c r="EV31" s="277"/>
      <c r="EW31" s="277"/>
      <c r="EX31" s="277"/>
      <c r="EY31" s="277"/>
      <c r="EZ31" s="277"/>
      <c r="FA31" s="277"/>
      <c r="FB31" s="277"/>
      <c r="FC31" s="277"/>
      <c r="FD31" s="277"/>
      <c r="FE31" s="277"/>
      <c r="FF31" s="277"/>
      <c r="FG31" s="277"/>
      <c r="FH31" s="277"/>
      <c r="FI31" s="277"/>
      <c r="FJ31" s="277"/>
      <c r="FK31" s="277"/>
      <c r="FL31" s="277"/>
      <c r="FM31" s="277"/>
      <c r="FN31" s="277"/>
      <c r="FO31" s="277"/>
      <c r="FP31" s="277"/>
      <c r="FQ31" s="277"/>
      <c r="FR31" s="277"/>
      <c r="FS31" s="277"/>
      <c r="FT31" s="277"/>
      <c r="FU31" s="277"/>
      <c r="FV31" s="277"/>
      <c r="FW31" s="277"/>
      <c r="FX31" s="277"/>
      <c r="FY31" s="277"/>
      <c r="FZ31" s="277"/>
      <c r="GA31" s="277"/>
      <c r="GB31" s="277"/>
      <c r="GC31" s="277"/>
      <c r="GD31" s="277"/>
      <c r="GE31" s="277"/>
      <c r="GF31" s="277"/>
      <c r="GG31" s="277"/>
      <c r="GH31" s="277"/>
      <c r="GI31" s="277"/>
      <c r="GJ31" s="277"/>
      <c r="GK31" s="277"/>
      <c r="GL31" s="277"/>
      <c r="GM31" s="277"/>
      <c r="GN31" s="277"/>
      <c r="GO31" s="277"/>
      <c r="GP31" s="277"/>
      <c r="GQ31" s="277"/>
      <c r="GR31" s="277"/>
      <c r="GS31" s="277"/>
      <c r="GT31" s="277"/>
      <c r="GU31" s="277"/>
      <c r="GV31" s="277"/>
      <c r="GW31" s="277"/>
      <c r="GX31" s="277"/>
      <c r="GY31" s="277"/>
      <c r="GZ31" s="277"/>
      <c r="HA31" s="277"/>
      <c r="HB31" s="277"/>
      <c r="HC31" s="277"/>
      <c r="HD31" s="277"/>
      <c r="HE31" s="277"/>
      <c r="HF31" s="277"/>
      <c r="HG31" s="277"/>
      <c r="HH31" s="277"/>
      <c r="HI31" s="277"/>
      <c r="HJ31" s="277"/>
      <c r="HK31" s="277"/>
      <c r="HL31" s="277"/>
      <c r="HM31" s="277"/>
      <c r="HN31" s="277"/>
      <c r="HO31" s="277"/>
      <c r="HP31" s="277"/>
      <c r="HQ31" s="277"/>
      <c r="HR31" s="277"/>
      <c r="HS31" s="277"/>
      <c r="HT31" s="277"/>
      <c r="HU31" s="277"/>
    </row>
    <row r="32" spans="1:229" s="143" customFormat="1" ht="38.25" customHeight="1">
      <c r="A32" s="150">
        <v>27</v>
      </c>
      <c r="B32" s="174">
        <v>186</v>
      </c>
      <c r="C32" s="174"/>
      <c r="D32" s="228" t="s">
        <v>220</v>
      </c>
      <c r="E32" s="114"/>
      <c r="F32" s="172" t="s">
        <v>135</v>
      </c>
      <c r="G32" s="229" t="s">
        <v>221</v>
      </c>
      <c r="H32" s="113" t="s">
        <v>136</v>
      </c>
      <c r="I32" s="209" t="s">
        <v>137</v>
      </c>
      <c r="J32" s="209" t="s">
        <v>138</v>
      </c>
      <c r="K32" s="211" t="s">
        <v>72</v>
      </c>
      <c r="L32" s="153" t="s">
        <v>43</v>
      </c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42"/>
      <c r="BW32" s="142"/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2"/>
      <c r="CN32" s="142"/>
      <c r="CO32" s="142"/>
      <c r="CP32" s="142"/>
      <c r="CQ32" s="142"/>
      <c r="CR32" s="142"/>
      <c r="CS32" s="142"/>
      <c r="CT32" s="142"/>
      <c r="CU32" s="142"/>
      <c r="CV32" s="142"/>
      <c r="CW32" s="142"/>
      <c r="CX32" s="142"/>
      <c r="CY32" s="142"/>
      <c r="CZ32" s="142"/>
      <c r="DA32" s="142"/>
      <c r="DB32" s="142"/>
      <c r="DC32" s="142"/>
      <c r="DD32" s="142"/>
      <c r="DE32" s="142"/>
      <c r="DF32" s="142"/>
      <c r="DG32" s="142"/>
      <c r="DH32" s="142"/>
      <c r="DI32" s="142"/>
      <c r="DJ32" s="142"/>
      <c r="DK32" s="142"/>
      <c r="DL32" s="142"/>
      <c r="DM32" s="142"/>
      <c r="DN32" s="142"/>
      <c r="DO32" s="142"/>
      <c r="DP32" s="142"/>
      <c r="DQ32" s="142"/>
      <c r="DR32" s="142"/>
      <c r="DS32" s="142"/>
      <c r="DT32" s="142"/>
      <c r="DU32" s="142"/>
      <c r="DV32" s="142"/>
      <c r="DW32" s="142"/>
      <c r="DX32" s="142"/>
      <c r="DY32" s="142"/>
      <c r="DZ32" s="142"/>
      <c r="EA32" s="142"/>
      <c r="EB32" s="142"/>
      <c r="EC32" s="142"/>
      <c r="ED32" s="142"/>
      <c r="EE32" s="142"/>
      <c r="EF32" s="142"/>
      <c r="EG32" s="142"/>
      <c r="EH32" s="142"/>
      <c r="EI32" s="142"/>
      <c r="EJ32" s="142"/>
      <c r="EK32" s="142"/>
      <c r="EL32" s="142"/>
      <c r="EM32" s="142"/>
      <c r="EN32" s="142"/>
      <c r="EO32" s="142"/>
      <c r="EP32" s="142"/>
      <c r="EQ32" s="142"/>
      <c r="ER32" s="142"/>
      <c r="ES32" s="142"/>
      <c r="ET32" s="142"/>
      <c r="EU32" s="142"/>
      <c r="EV32" s="142"/>
      <c r="EW32" s="142"/>
      <c r="EX32" s="142"/>
      <c r="EY32" s="142"/>
      <c r="EZ32" s="142"/>
      <c r="FA32" s="142"/>
      <c r="FB32" s="142"/>
      <c r="FC32" s="142"/>
      <c r="FD32" s="142"/>
      <c r="FE32" s="142"/>
      <c r="FF32" s="142"/>
      <c r="FG32" s="142"/>
      <c r="FH32" s="142"/>
      <c r="FI32" s="142"/>
      <c r="FJ32" s="142"/>
      <c r="FK32" s="142"/>
      <c r="FL32" s="142"/>
      <c r="FM32" s="142"/>
      <c r="FN32" s="142"/>
      <c r="FO32" s="142"/>
      <c r="FP32" s="142"/>
      <c r="FQ32" s="142"/>
      <c r="FR32" s="142"/>
      <c r="FS32" s="142"/>
      <c r="FT32" s="142"/>
      <c r="FU32" s="142"/>
      <c r="FV32" s="142"/>
      <c r="FW32" s="142"/>
      <c r="FX32" s="142"/>
      <c r="FY32" s="142"/>
      <c r="FZ32" s="142"/>
      <c r="GA32" s="142"/>
      <c r="GB32" s="142"/>
      <c r="GC32" s="142"/>
      <c r="GD32" s="142"/>
      <c r="GE32" s="142"/>
      <c r="GF32" s="142"/>
      <c r="GG32" s="142"/>
      <c r="GH32" s="142"/>
      <c r="GI32" s="142"/>
      <c r="GJ32" s="142"/>
      <c r="GK32" s="142"/>
      <c r="GL32" s="142"/>
      <c r="GM32" s="142"/>
      <c r="GN32" s="142"/>
      <c r="GO32" s="142"/>
      <c r="GP32" s="142"/>
      <c r="GQ32" s="142"/>
      <c r="GR32" s="142"/>
      <c r="GS32" s="142"/>
      <c r="GT32" s="142"/>
      <c r="GU32" s="142"/>
      <c r="GV32" s="142"/>
      <c r="GW32" s="142"/>
      <c r="GX32" s="142"/>
      <c r="GY32" s="142"/>
      <c r="GZ32" s="142"/>
      <c r="HA32" s="142"/>
      <c r="HB32" s="142"/>
      <c r="HC32" s="142"/>
      <c r="HD32" s="142"/>
      <c r="HE32" s="142"/>
      <c r="HF32" s="142"/>
      <c r="HG32" s="142"/>
      <c r="HH32" s="142"/>
      <c r="HI32" s="142"/>
      <c r="HJ32" s="142"/>
      <c r="HK32" s="142"/>
      <c r="HL32" s="142"/>
      <c r="HM32" s="142"/>
      <c r="HN32" s="142"/>
      <c r="HO32" s="142"/>
      <c r="HP32" s="142"/>
      <c r="HQ32" s="142"/>
      <c r="HR32" s="142"/>
      <c r="HS32" s="142"/>
      <c r="HT32" s="142"/>
      <c r="HU32" s="142"/>
    </row>
    <row r="33" spans="1:229" s="143" customFormat="1" ht="38.25" customHeight="1">
      <c r="A33" s="260">
        <v>28</v>
      </c>
      <c r="B33" s="146"/>
      <c r="C33" s="147"/>
      <c r="D33" s="165" t="s">
        <v>60</v>
      </c>
      <c r="E33" s="98"/>
      <c r="F33" s="98" t="s">
        <v>46</v>
      </c>
      <c r="G33" s="177" t="s">
        <v>198</v>
      </c>
      <c r="H33" s="178" t="s">
        <v>104</v>
      </c>
      <c r="I33" s="284" t="s">
        <v>59</v>
      </c>
      <c r="J33" s="171" t="s">
        <v>59</v>
      </c>
      <c r="K33" s="172" t="s">
        <v>100</v>
      </c>
      <c r="L33" s="153" t="s">
        <v>43</v>
      </c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8"/>
      <c r="CJ33" s="148"/>
      <c r="CK33" s="148"/>
      <c r="CL33" s="148"/>
      <c r="CM33" s="148"/>
      <c r="CN33" s="148"/>
      <c r="CO33" s="148"/>
      <c r="CP33" s="148"/>
      <c r="CQ33" s="148"/>
      <c r="CR33" s="148"/>
      <c r="CS33" s="148"/>
      <c r="CT33" s="148"/>
      <c r="CU33" s="148"/>
      <c r="CV33" s="148"/>
      <c r="CW33" s="148"/>
      <c r="CX33" s="148"/>
      <c r="CY33" s="148"/>
      <c r="CZ33" s="148"/>
      <c r="DA33" s="148"/>
      <c r="DB33" s="148"/>
      <c r="DC33" s="148"/>
      <c r="DD33" s="148"/>
      <c r="DE33" s="148"/>
      <c r="DF33" s="148"/>
      <c r="DG33" s="148"/>
      <c r="DH33" s="148"/>
      <c r="DI33" s="148"/>
      <c r="DJ33" s="148"/>
      <c r="DK33" s="148"/>
      <c r="DL33" s="148"/>
      <c r="DM33" s="148"/>
      <c r="DN33" s="148"/>
      <c r="DO33" s="148"/>
      <c r="DP33" s="148"/>
      <c r="DQ33" s="148"/>
      <c r="DR33" s="148"/>
      <c r="DS33" s="148"/>
      <c r="DT33" s="148"/>
      <c r="DU33" s="148"/>
      <c r="DV33" s="148"/>
      <c r="DW33" s="148"/>
      <c r="DX33" s="148"/>
      <c r="DY33" s="148"/>
      <c r="DZ33" s="148"/>
      <c r="EA33" s="148"/>
      <c r="EB33" s="148"/>
      <c r="EC33" s="148"/>
      <c r="ED33" s="148"/>
      <c r="EE33" s="148"/>
      <c r="EF33" s="148"/>
      <c r="EG33" s="148"/>
      <c r="EH33" s="148"/>
      <c r="EI33" s="148"/>
      <c r="EJ33" s="148"/>
      <c r="EK33" s="148"/>
      <c r="EL33" s="148"/>
      <c r="EM33" s="148"/>
      <c r="EN33" s="148"/>
      <c r="EO33" s="148"/>
      <c r="EP33" s="148"/>
      <c r="EQ33" s="148"/>
      <c r="ER33" s="148"/>
      <c r="ES33" s="148"/>
      <c r="ET33" s="148"/>
      <c r="EU33" s="148"/>
      <c r="EV33" s="148"/>
      <c r="EW33" s="148"/>
      <c r="EX33" s="148"/>
      <c r="EY33" s="148"/>
      <c r="EZ33" s="148"/>
      <c r="FA33" s="148"/>
      <c r="FB33" s="148"/>
      <c r="FC33" s="148"/>
      <c r="FD33" s="148"/>
      <c r="FE33" s="148"/>
      <c r="FF33" s="148"/>
      <c r="FG33" s="148"/>
      <c r="FH33" s="148"/>
      <c r="FI33" s="148"/>
      <c r="FJ33" s="148"/>
      <c r="FK33" s="148"/>
      <c r="FL33" s="148"/>
      <c r="FM33" s="148"/>
      <c r="FN33" s="148"/>
      <c r="FO33" s="148"/>
      <c r="FP33" s="148"/>
      <c r="FQ33" s="148"/>
      <c r="FR33" s="148"/>
      <c r="FS33" s="148"/>
      <c r="FT33" s="148"/>
      <c r="FU33" s="148"/>
      <c r="FV33" s="148"/>
      <c r="FW33" s="148"/>
      <c r="FX33" s="148"/>
      <c r="FY33" s="148"/>
      <c r="FZ33" s="148"/>
      <c r="GA33" s="148"/>
      <c r="GB33" s="148"/>
      <c r="GC33" s="148"/>
      <c r="GD33" s="148"/>
      <c r="GE33" s="148"/>
      <c r="GF33" s="148"/>
      <c r="GG33" s="148"/>
      <c r="GH33" s="148"/>
      <c r="GI33" s="148"/>
      <c r="GJ33" s="148"/>
      <c r="GK33" s="148"/>
      <c r="GL33" s="148"/>
      <c r="GM33" s="148"/>
      <c r="GN33" s="148"/>
      <c r="GO33" s="148"/>
      <c r="GP33" s="148"/>
      <c r="GQ33" s="148"/>
      <c r="GR33" s="148"/>
      <c r="GS33" s="148"/>
      <c r="GT33" s="148"/>
      <c r="GU33" s="148"/>
      <c r="GV33" s="148"/>
      <c r="GW33" s="148"/>
      <c r="GX33" s="148"/>
      <c r="GY33" s="148"/>
      <c r="GZ33" s="148"/>
      <c r="HA33" s="148"/>
      <c r="HB33" s="148"/>
      <c r="HC33" s="148"/>
      <c r="HD33" s="148"/>
      <c r="HE33" s="148"/>
      <c r="HF33" s="148"/>
      <c r="HG33" s="148"/>
      <c r="HH33" s="148"/>
      <c r="HI33" s="148"/>
      <c r="HJ33" s="148"/>
      <c r="HK33" s="148"/>
      <c r="HL33" s="149"/>
      <c r="HM33" s="149"/>
      <c r="HN33" s="149"/>
      <c r="HO33" s="149"/>
      <c r="HP33" s="149"/>
      <c r="HQ33" s="149"/>
      <c r="HR33" s="149"/>
      <c r="HS33" s="149"/>
      <c r="HT33" s="149"/>
      <c r="HU33" s="149"/>
    </row>
    <row r="34" spans="1:229" s="143" customFormat="1" ht="38.25" customHeight="1">
      <c r="A34" s="150">
        <v>29</v>
      </c>
      <c r="B34" s="260"/>
      <c r="C34" s="260"/>
      <c r="D34" s="165" t="s">
        <v>60</v>
      </c>
      <c r="E34" s="98"/>
      <c r="F34" s="98" t="s">
        <v>46</v>
      </c>
      <c r="G34" s="168" t="s">
        <v>61</v>
      </c>
      <c r="H34" s="137" t="s">
        <v>62</v>
      </c>
      <c r="I34" s="170" t="s">
        <v>88</v>
      </c>
      <c r="J34" s="171" t="s">
        <v>59</v>
      </c>
      <c r="K34" s="172" t="s">
        <v>100</v>
      </c>
      <c r="L34" s="153" t="s">
        <v>43</v>
      </c>
      <c r="M34" s="144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/>
      <c r="BX34" s="142"/>
      <c r="BY34" s="142"/>
      <c r="BZ34" s="142"/>
      <c r="CA34" s="142"/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  <c r="CM34" s="142"/>
      <c r="CN34" s="142"/>
      <c r="CO34" s="142"/>
      <c r="CP34" s="142"/>
      <c r="CQ34" s="142"/>
      <c r="CR34" s="142"/>
      <c r="CS34" s="142"/>
      <c r="CT34" s="142"/>
      <c r="CU34" s="142"/>
      <c r="CV34" s="142"/>
      <c r="CW34" s="142"/>
      <c r="CX34" s="142"/>
      <c r="CY34" s="142"/>
      <c r="CZ34" s="142"/>
      <c r="DA34" s="142"/>
      <c r="DB34" s="142"/>
      <c r="DC34" s="142"/>
      <c r="DD34" s="142"/>
      <c r="DE34" s="142"/>
      <c r="DF34" s="142"/>
      <c r="DG34" s="142"/>
      <c r="DH34" s="142"/>
      <c r="DI34" s="142"/>
      <c r="DJ34" s="142"/>
      <c r="DK34" s="142"/>
      <c r="DL34" s="142"/>
      <c r="DM34" s="142"/>
      <c r="DN34" s="142"/>
      <c r="DO34" s="142"/>
      <c r="DP34" s="142"/>
      <c r="DQ34" s="142"/>
      <c r="DR34" s="142"/>
      <c r="DS34" s="142"/>
      <c r="DT34" s="142"/>
      <c r="DU34" s="142"/>
      <c r="DV34" s="142"/>
      <c r="DW34" s="142"/>
      <c r="DX34" s="142"/>
      <c r="DY34" s="142"/>
      <c r="DZ34" s="142"/>
      <c r="EA34" s="142"/>
      <c r="EB34" s="142"/>
      <c r="EC34" s="142"/>
      <c r="ED34" s="142"/>
      <c r="EE34" s="142"/>
      <c r="EF34" s="142"/>
      <c r="EG34" s="142"/>
      <c r="EH34" s="142"/>
      <c r="EI34" s="142"/>
      <c r="EJ34" s="142"/>
      <c r="EK34" s="142"/>
      <c r="EL34" s="142"/>
      <c r="EM34" s="142"/>
      <c r="EN34" s="142"/>
      <c r="EO34" s="142"/>
      <c r="EP34" s="142"/>
      <c r="EQ34" s="142"/>
      <c r="ER34" s="142"/>
      <c r="ES34" s="142"/>
      <c r="ET34" s="142"/>
      <c r="EU34" s="142"/>
      <c r="EV34" s="142"/>
      <c r="EW34" s="142"/>
      <c r="EX34" s="142"/>
      <c r="EY34" s="142"/>
      <c r="EZ34" s="142"/>
      <c r="FA34" s="142"/>
      <c r="FB34" s="142"/>
      <c r="FC34" s="142"/>
      <c r="FD34" s="142"/>
      <c r="FE34" s="142"/>
      <c r="FF34" s="142"/>
      <c r="FG34" s="142"/>
      <c r="FH34" s="142"/>
      <c r="FI34" s="142"/>
      <c r="FJ34" s="142"/>
      <c r="FK34" s="142"/>
      <c r="FL34" s="142"/>
      <c r="FM34" s="142"/>
      <c r="FN34" s="142"/>
      <c r="FO34" s="142"/>
      <c r="FP34" s="142"/>
      <c r="FQ34" s="142"/>
      <c r="FR34" s="142"/>
      <c r="FS34" s="142"/>
      <c r="FT34" s="142"/>
      <c r="FU34" s="142"/>
      <c r="FV34" s="142"/>
      <c r="FW34" s="142"/>
      <c r="FX34" s="142"/>
      <c r="FY34" s="142"/>
      <c r="FZ34" s="142"/>
      <c r="GA34" s="142"/>
      <c r="GB34" s="142"/>
      <c r="GC34" s="142"/>
      <c r="GD34" s="142"/>
      <c r="GE34" s="142"/>
      <c r="GF34" s="142"/>
      <c r="GG34" s="142"/>
      <c r="GH34" s="142"/>
      <c r="GI34" s="142"/>
      <c r="GJ34" s="142"/>
      <c r="GK34" s="142"/>
      <c r="GL34" s="142"/>
      <c r="GM34" s="142"/>
      <c r="GN34" s="142"/>
      <c r="GO34" s="142"/>
      <c r="GP34" s="142"/>
      <c r="GQ34" s="142"/>
      <c r="GR34" s="142"/>
      <c r="GS34" s="142"/>
      <c r="GT34" s="142"/>
      <c r="GU34" s="142"/>
      <c r="GV34" s="142"/>
      <c r="GW34" s="142"/>
      <c r="GX34" s="142"/>
      <c r="GY34" s="142"/>
      <c r="GZ34" s="142"/>
      <c r="HA34" s="142"/>
      <c r="HB34" s="142"/>
      <c r="HC34" s="142"/>
      <c r="HD34" s="142"/>
      <c r="HE34" s="142"/>
      <c r="HF34" s="142"/>
      <c r="HG34" s="142"/>
      <c r="HH34" s="142"/>
      <c r="HI34" s="142"/>
      <c r="HJ34" s="142"/>
      <c r="HK34" s="142"/>
      <c r="HL34" s="142"/>
      <c r="HM34" s="142"/>
      <c r="HN34" s="142"/>
      <c r="HO34" s="142"/>
      <c r="HP34" s="142"/>
      <c r="HQ34" s="142"/>
      <c r="HR34" s="142"/>
      <c r="HS34" s="142"/>
      <c r="HT34" s="142"/>
      <c r="HU34" s="142"/>
    </row>
    <row r="35" spans="1:229" s="143" customFormat="1" ht="38.25" customHeight="1">
      <c r="A35" s="260">
        <v>30</v>
      </c>
      <c r="B35" s="174"/>
      <c r="C35" s="174"/>
      <c r="D35" s="236" t="s">
        <v>227</v>
      </c>
      <c r="E35" s="166" t="s">
        <v>143</v>
      </c>
      <c r="F35" s="180" t="s">
        <v>135</v>
      </c>
      <c r="G35" s="237" t="s">
        <v>228</v>
      </c>
      <c r="H35" s="238" t="s">
        <v>144</v>
      </c>
      <c r="I35" s="239" t="s">
        <v>145</v>
      </c>
      <c r="J35" s="240" t="s">
        <v>146</v>
      </c>
      <c r="K35" s="180" t="s">
        <v>147</v>
      </c>
      <c r="L35" s="153" t="s">
        <v>43</v>
      </c>
      <c r="M35" s="159"/>
      <c r="N35" s="159"/>
      <c r="O35" s="159"/>
      <c r="P35" s="159"/>
      <c r="Q35" s="276"/>
      <c r="R35" s="276"/>
      <c r="S35" s="276"/>
      <c r="T35" s="276"/>
      <c r="U35" s="276"/>
      <c r="V35" s="276"/>
      <c r="W35" s="276"/>
      <c r="X35" s="276"/>
      <c r="Y35" s="276"/>
      <c r="Z35" s="276"/>
      <c r="AA35" s="276"/>
      <c r="AB35" s="276"/>
      <c r="AC35" s="276"/>
      <c r="AD35" s="276"/>
      <c r="AE35" s="276"/>
      <c r="AF35" s="276"/>
      <c r="AG35" s="276"/>
      <c r="AH35" s="276"/>
      <c r="AI35" s="276"/>
      <c r="AJ35" s="276"/>
      <c r="AK35" s="276"/>
      <c r="AL35" s="276"/>
      <c r="AM35" s="276"/>
      <c r="AN35" s="276"/>
      <c r="AO35" s="276"/>
      <c r="AP35" s="276"/>
      <c r="AQ35" s="276"/>
      <c r="AR35" s="276"/>
      <c r="AS35" s="276"/>
      <c r="AT35" s="276"/>
      <c r="AU35" s="276"/>
      <c r="AV35" s="276"/>
      <c r="AW35" s="276"/>
      <c r="AX35" s="276"/>
      <c r="AY35" s="276"/>
      <c r="AZ35" s="276"/>
      <c r="BA35" s="276"/>
      <c r="BB35" s="276"/>
      <c r="BC35" s="276"/>
      <c r="BD35" s="276"/>
      <c r="BE35" s="276"/>
      <c r="BF35" s="276"/>
      <c r="BG35" s="276"/>
      <c r="BH35" s="276"/>
      <c r="BI35" s="276"/>
      <c r="BJ35" s="276"/>
      <c r="BK35" s="276"/>
      <c r="BL35" s="276"/>
      <c r="BM35" s="276"/>
      <c r="BN35" s="276"/>
      <c r="BO35" s="276"/>
      <c r="BP35" s="276"/>
      <c r="BQ35" s="276"/>
      <c r="BR35" s="276"/>
      <c r="BS35" s="276"/>
      <c r="BT35" s="276"/>
      <c r="BU35" s="276"/>
      <c r="BV35" s="276"/>
      <c r="BW35" s="276"/>
      <c r="BX35" s="276"/>
      <c r="BY35" s="276"/>
      <c r="BZ35" s="276"/>
      <c r="CA35" s="276"/>
      <c r="CB35" s="276"/>
      <c r="CC35" s="276"/>
      <c r="CD35" s="276"/>
      <c r="CE35" s="276"/>
      <c r="CF35" s="276"/>
      <c r="CG35" s="276"/>
      <c r="CH35" s="276"/>
      <c r="CI35" s="276"/>
      <c r="CJ35" s="276"/>
      <c r="CK35" s="276"/>
      <c r="CL35" s="276"/>
      <c r="CM35" s="276"/>
      <c r="CN35" s="276"/>
      <c r="CO35" s="276"/>
      <c r="CP35" s="276"/>
      <c r="CQ35" s="276"/>
      <c r="CR35" s="276"/>
      <c r="CS35" s="276"/>
      <c r="CT35" s="276"/>
      <c r="CU35" s="276"/>
      <c r="CV35" s="276"/>
      <c r="CW35" s="276"/>
      <c r="CX35" s="276"/>
      <c r="CY35" s="276"/>
      <c r="CZ35" s="276"/>
      <c r="DA35" s="276"/>
      <c r="DB35" s="276"/>
      <c r="DC35" s="276"/>
      <c r="DD35" s="276"/>
      <c r="DE35" s="276"/>
      <c r="DF35" s="276"/>
      <c r="DG35" s="276"/>
      <c r="DH35" s="276"/>
      <c r="DI35" s="276"/>
      <c r="DJ35" s="276"/>
      <c r="DK35" s="276"/>
      <c r="DL35" s="276"/>
      <c r="DM35" s="276"/>
      <c r="DN35" s="276"/>
      <c r="DO35" s="276"/>
      <c r="DP35" s="276"/>
      <c r="DQ35" s="276"/>
      <c r="DR35" s="276"/>
      <c r="DS35" s="276"/>
      <c r="DT35" s="276"/>
      <c r="DU35" s="276"/>
      <c r="DV35" s="276"/>
      <c r="DW35" s="276"/>
      <c r="DX35" s="276"/>
      <c r="DY35" s="276"/>
      <c r="DZ35" s="276"/>
      <c r="EA35" s="276"/>
      <c r="EB35" s="276"/>
      <c r="EC35" s="276"/>
      <c r="ED35" s="276"/>
      <c r="EE35" s="276"/>
      <c r="EF35" s="276"/>
      <c r="EG35" s="276"/>
      <c r="EH35" s="276"/>
      <c r="EI35" s="276"/>
      <c r="EJ35" s="276"/>
      <c r="EK35" s="276"/>
      <c r="EL35" s="276"/>
      <c r="EM35" s="276"/>
      <c r="EN35" s="276"/>
      <c r="EO35" s="276"/>
      <c r="EP35" s="276"/>
      <c r="EQ35" s="276"/>
      <c r="ER35" s="276"/>
      <c r="ES35" s="276"/>
      <c r="ET35" s="276"/>
      <c r="EU35" s="276"/>
      <c r="EV35" s="276"/>
      <c r="EW35" s="276"/>
      <c r="EX35" s="276"/>
      <c r="EY35" s="276"/>
      <c r="EZ35" s="276"/>
      <c r="FA35" s="276"/>
      <c r="FB35" s="276"/>
      <c r="FC35" s="276"/>
      <c r="FD35" s="276"/>
      <c r="FE35" s="276"/>
      <c r="FF35" s="276"/>
      <c r="FG35" s="276"/>
      <c r="FH35" s="276"/>
      <c r="FI35" s="276"/>
      <c r="FJ35" s="276"/>
      <c r="FK35" s="276"/>
      <c r="FL35" s="276"/>
      <c r="FM35" s="276"/>
      <c r="FN35" s="276"/>
      <c r="FO35" s="276"/>
      <c r="FP35" s="276"/>
      <c r="FQ35" s="276"/>
      <c r="FR35" s="276"/>
      <c r="FS35" s="276"/>
      <c r="FT35" s="276"/>
      <c r="FU35" s="276"/>
      <c r="FV35" s="276"/>
      <c r="FW35" s="276"/>
      <c r="FX35" s="276"/>
      <c r="FY35" s="276"/>
      <c r="FZ35" s="276"/>
      <c r="GA35" s="276"/>
      <c r="GB35" s="276"/>
      <c r="GC35" s="276"/>
      <c r="GD35" s="276"/>
      <c r="GE35" s="276"/>
      <c r="GF35" s="276"/>
      <c r="GG35" s="276"/>
      <c r="GH35" s="276"/>
      <c r="GI35" s="276"/>
      <c r="GJ35" s="276"/>
      <c r="GK35" s="276"/>
      <c r="GL35" s="276"/>
      <c r="GM35" s="276"/>
      <c r="GN35" s="276"/>
      <c r="GO35" s="276"/>
      <c r="GP35" s="276"/>
      <c r="GQ35" s="276"/>
      <c r="GR35" s="276"/>
      <c r="GS35" s="276"/>
      <c r="GT35" s="276"/>
      <c r="GU35" s="276"/>
      <c r="GV35" s="276"/>
      <c r="GW35" s="276"/>
      <c r="GX35" s="276"/>
      <c r="GY35" s="276"/>
      <c r="GZ35" s="276"/>
      <c r="HA35" s="276"/>
      <c r="HB35" s="276"/>
      <c r="HC35" s="276"/>
      <c r="HD35" s="276"/>
      <c r="HE35" s="276"/>
      <c r="HF35" s="276"/>
      <c r="HG35" s="276"/>
      <c r="HH35" s="276"/>
      <c r="HI35" s="276"/>
      <c r="HJ35" s="276"/>
      <c r="HK35" s="276"/>
      <c r="HL35" s="276"/>
      <c r="HM35" s="276"/>
      <c r="HN35" s="276"/>
      <c r="HO35" s="276"/>
      <c r="HP35" s="276"/>
      <c r="HQ35" s="276"/>
      <c r="HR35" s="276"/>
      <c r="HS35" s="276"/>
      <c r="HT35" s="276"/>
      <c r="HU35" s="276"/>
    </row>
    <row r="36" spans="1:229" s="143" customFormat="1" ht="38.25" customHeight="1">
      <c r="A36" s="150">
        <v>31</v>
      </c>
      <c r="B36" s="151"/>
      <c r="C36" s="151"/>
      <c r="D36" s="255" t="s">
        <v>256</v>
      </c>
      <c r="E36" s="187" t="s">
        <v>190</v>
      </c>
      <c r="F36" s="246">
        <v>2</v>
      </c>
      <c r="G36" s="168" t="s">
        <v>247</v>
      </c>
      <c r="H36" s="113" t="s">
        <v>182</v>
      </c>
      <c r="I36" s="172" t="s">
        <v>183</v>
      </c>
      <c r="J36" s="172" t="s">
        <v>160</v>
      </c>
      <c r="K36" s="172" t="s">
        <v>184</v>
      </c>
      <c r="L36" s="153" t="s">
        <v>43</v>
      </c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6"/>
      <c r="AM36" s="276"/>
      <c r="AN36" s="276"/>
      <c r="AO36" s="276"/>
      <c r="AP36" s="276"/>
      <c r="AQ36" s="276"/>
      <c r="AR36" s="276"/>
      <c r="AS36" s="276"/>
      <c r="AT36" s="276"/>
      <c r="AU36" s="276"/>
      <c r="AV36" s="276"/>
      <c r="AW36" s="276"/>
      <c r="AX36" s="276"/>
      <c r="AY36" s="276"/>
      <c r="AZ36" s="276"/>
      <c r="BA36" s="276"/>
      <c r="BB36" s="276"/>
      <c r="BC36" s="276"/>
      <c r="BD36" s="276"/>
      <c r="BE36" s="276"/>
      <c r="BF36" s="276"/>
      <c r="BG36" s="276"/>
      <c r="BH36" s="276"/>
      <c r="BI36" s="276"/>
      <c r="BJ36" s="276"/>
      <c r="BK36" s="276"/>
      <c r="BL36" s="276"/>
      <c r="BM36" s="276"/>
      <c r="BN36" s="276"/>
      <c r="BO36" s="276"/>
      <c r="BP36" s="276"/>
      <c r="BQ36" s="276"/>
      <c r="BR36" s="276"/>
      <c r="BS36" s="276"/>
      <c r="BT36" s="276"/>
      <c r="BU36" s="276"/>
      <c r="BV36" s="276"/>
      <c r="BW36" s="276"/>
      <c r="BX36" s="276"/>
      <c r="BY36" s="276"/>
      <c r="BZ36" s="276"/>
      <c r="CA36" s="276"/>
      <c r="CB36" s="276"/>
      <c r="CC36" s="276"/>
      <c r="CD36" s="276"/>
      <c r="CE36" s="276"/>
      <c r="CF36" s="276"/>
      <c r="CG36" s="276"/>
      <c r="CH36" s="276"/>
      <c r="CI36" s="276"/>
      <c r="CJ36" s="276"/>
      <c r="CK36" s="276"/>
      <c r="CL36" s="276"/>
      <c r="CM36" s="276"/>
      <c r="CN36" s="276"/>
      <c r="CO36" s="276"/>
      <c r="CP36" s="276"/>
      <c r="CQ36" s="276"/>
      <c r="CR36" s="276"/>
      <c r="CS36" s="276"/>
      <c r="CT36" s="276"/>
      <c r="CU36" s="276"/>
      <c r="CV36" s="276"/>
      <c r="CW36" s="276"/>
      <c r="CX36" s="276"/>
      <c r="CY36" s="276"/>
      <c r="CZ36" s="276"/>
      <c r="DA36" s="276"/>
      <c r="DB36" s="276"/>
      <c r="DC36" s="276"/>
      <c r="DD36" s="276"/>
      <c r="DE36" s="276"/>
      <c r="DF36" s="276"/>
      <c r="DG36" s="276"/>
      <c r="DH36" s="276"/>
      <c r="DI36" s="276"/>
      <c r="DJ36" s="276"/>
      <c r="DK36" s="276"/>
      <c r="DL36" s="276"/>
      <c r="DM36" s="276"/>
      <c r="DN36" s="276"/>
      <c r="DO36" s="276"/>
      <c r="DP36" s="276"/>
      <c r="DQ36" s="276"/>
      <c r="DR36" s="276"/>
      <c r="DS36" s="276"/>
      <c r="DT36" s="276"/>
      <c r="DU36" s="276"/>
      <c r="DV36" s="276"/>
      <c r="DW36" s="276"/>
      <c r="DX36" s="276"/>
      <c r="DY36" s="276"/>
      <c r="DZ36" s="276"/>
      <c r="EA36" s="276"/>
      <c r="EB36" s="276"/>
      <c r="EC36" s="276"/>
      <c r="ED36" s="276"/>
      <c r="EE36" s="276"/>
      <c r="EF36" s="276"/>
      <c r="EG36" s="276"/>
      <c r="EH36" s="276"/>
      <c r="EI36" s="276"/>
      <c r="EJ36" s="276"/>
      <c r="EK36" s="276"/>
      <c r="EL36" s="276"/>
      <c r="EM36" s="276"/>
      <c r="EN36" s="276"/>
      <c r="EO36" s="276"/>
      <c r="EP36" s="276"/>
      <c r="EQ36" s="276"/>
      <c r="ER36" s="276"/>
      <c r="ES36" s="276"/>
      <c r="ET36" s="276"/>
      <c r="EU36" s="276"/>
      <c r="EV36" s="276"/>
      <c r="EW36" s="276"/>
      <c r="EX36" s="276"/>
      <c r="EY36" s="276"/>
      <c r="EZ36" s="276"/>
      <c r="FA36" s="276"/>
      <c r="FB36" s="276"/>
      <c r="FC36" s="276"/>
      <c r="FD36" s="276"/>
      <c r="FE36" s="276"/>
      <c r="FF36" s="276"/>
      <c r="FG36" s="276"/>
      <c r="FH36" s="276"/>
      <c r="FI36" s="276"/>
      <c r="FJ36" s="276"/>
      <c r="FK36" s="276"/>
      <c r="FL36" s="276"/>
      <c r="FM36" s="276"/>
      <c r="FN36" s="276"/>
      <c r="FO36" s="276"/>
      <c r="FP36" s="276"/>
      <c r="FQ36" s="276"/>
      <c r="FR36" s="276"/>
      <c r="FS36" s="276"/>
      <c r="FT36" s="276"/>
      <c r="FU36" s="276"/>
      <c r="FV36" s="276"/>
      <c r="FW36" s="276"/>
      <c r="FX36" s="276"/>
      <c r="FY36" s="276"/>
      <c r="FZ36" s="276"/>
      <c r="GA36" s="276"/>
      <c r="GB36" s="276"/>
      <c r="GC36" s="276"/>
      <c r="GD36" s="276"/>
      <c r="GE36" s="276"/>
      <c r="GF36" s="276"/>
      <c r="GG36" s="276"/>
      <c r="GH36" s="276"/>
      <c r="GI36" s="276"/>
      <c r="GJ36" s="276"/>
      <c r="GK36" s="276"/>
      <c r="GL36" s="276"/>
      <c r="GM36" s="276"/>
      <c r="GN36" s="276"/>
      <c r="GO36" s="276"/>
      <c r="GP36" s="276"/>
      <c r="GQ36" s="276"/>
      <c r="GR36" s="276"/>
      <c r="GS36" s="276"/>
      <c r="GT36" s="276"/>
      <c r="GU36" s="276"/>
      <c r="GV36" s="276"/>
      <c r="GW36" s="276"/>
      <c r="GX36" s="276"/>
      <c r="GY36" s="276"/>
      <c r="GZ36" s="276"/>
      <c r="HA36" s="276"/>
      <c r="HB36" s="276"/>
      <c r="HC36" s="276"/>
      <c r="HD36" s="276"/>
      <c r="HE36" s="276"/>
      <c r="HF36" s="276"/>
      <c r="HG36" s="276"/>
      <c r="HH36" s="276"/>
      <c r="HI36" s="276"/>
      <c r="HJ36" s="276"/>
      <c r="HK36" s="276"/>
      <c r="HL36" s="160"/>
      <c r="HM36" s="160"/>
      <c r="HN36" s="160"/>
      <c r="HO36" s="160"/>
      <c r="HP36" s="160"/>
      <c r="HQ36" s="160"/>
      <c r="HR36" s="160"/>
      <c r="HS36" s="160"/>
      <c r="HT36" s="160"/>
      <c r="HU36" s="160"/>
    </row>
    <row r="37" spans="1:229" s="143" customFormat="1" ht="38.25" customHeight="1">
      <c r="A37" s="260">
        <v>32</v>
      </c>
      <c r="B37" s="260"/>
      <c r="C37" s="260"/>
      <c r="D37" s="186" t="s">
        <v>222</v>
      </c>
      <c r="E37" s="138" t="s">
        <v>118</v>
      </c>
      <c r="F37" s="212">
        <v>3</v>
      </c>
      <c r="G37" s="213" t="s">
        <v>208</v>
      </c>
      <c r="H37" s="169"/>
      <c r="I37" s="284" t="s">
        <v>119</v>
      </c>
      <c r="J37" s="172" t="s">
        <v>120</v>
      </c>
      <c r="K37" s="214" t="s">
        <v>121</v>
      </c>
      <c r="L37" s="153" t="s">
        <v>43</v>
      </c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2"/>
      <c r="BQ37" s="142"/>
      <c r="BR37" s="142"/>
      <c r="BS37" s="142"/>
      <c r="BT37" s="142"/>
      <c r="BU37" s="142"/>
      <c r="BV37" s="142"/>
      <c r="BW37" s="142"/>
      <c r="BX37" s="142"/>
      <c r="BY37" s="142"/>
      <c r="BZ37" s="142"/>
      <c r="CA37" s="142"/>
      <c r="CB37" s="142"/>
      <c r="CC37" s="142"/>
      <c r="CD37" s="142"/>
      <c r="CE37" s="142"/>
      <c r="CF37" s="142"/>
      <c r="CG37" s="142"/>
      <c r="CH37" s="142"/>
      <c r="CI37" s="142"/>
      <c r="CJ37" s="142"/>
      <c r="CK37" s="142"/>
      <c r="CL37" s="142"/>
      <c r="CM37" s="142"/>
      <c r="CN37" s="142"/>
      <c r="CO37" s="142"/>
      <c r="CP37" s="142"/>
      <c r="CQ37" s="142"/>
      <c r="CR37" s="142"/>
      <c r="CS37" s="142"/>
      <c r="CT37" s="142"/>
      <c r="CU37" s="142"/>
      <c r="CV37" s="142"/>
      <c r="CW37" s="142"/>
      <c r="CX37" s="142"/>
      <c r="CY37" s="142"/>
      <c r="CZ37" s="142"/>
      <c r="DA37" s="142"/>
      <c r="DB37" s="142"/>
      <c r="DC37" s="142"/>
      <c r="DD37" s="142"/>
      <c r="DE37" s="142"/>
      <c r="DF37" s="142"/>
      <c r="DG37" s="142"/>
      <c r="DH37" s="142"/>
      <c r="DI37" s="142"/>
      <c r="DJ37" s="142"/>
      <c r="DK37" s="142"/>
      <c r="DL37" s="142"/>
      <c r="DM37" s="142"/>
      <c r="DN37" s="142"/>
      <c r="DO37" s="142"/>
      <c r="DP37" s="142"/>
      <c r="DQ37" s="142"/>
      <c r="DR37" s="142"/>
      <c r="DS37" s="142"/>
      <c r="DT37" s="142"/>
      <c r="DU37" s="142"/>
      <c r="DV37" s="142"/>
      <c r="DW37" s="142"/>
      <c r="DX37" s="142"/>
      <c r="DY37" s="142"/>
      <c r="DZ37" s="142"/>
      <c r="EA37" s="142"/>
      <c r="EB37" s="142"/>
      <c r="EC37" s="142"/>
      <c r="ED37" s="142"/>
      <c r="EE37" s="142"/>
      <c r="EF37" s="142"/>
      <c r="EG37" s="142"/>
      <c r="EH37" s="142"/>
      <c r="EI37" s="142"/>
      <c r="EJ37" s="142"/>
      <c r="EK37" s="142"/>
      <c r="EL37" s="142"/>
      <c r="EM37" s="142"/>
      <c r="EN37" s="142"/>
      <c r="EO37" s="142"/>
      <c r="EP37" s="142"/>
      <c r="EQ37" s="142"/>
      <c r="ER37" s="142"/>
      <c r="ES37" s="142"/>
      <c r="ET37" s="142"/>
      <c r="EU37" s="142"/>
      <c r="EV37" s="142"/>
      <c r="EW37" s="142"/>
      <c r="EX37" s="142"/>
      <c r="EY37" s="142"/>
      <c r="EZ37" s="142"/>
      <c r="FA37" s="142"/>
      <c r="FB37" s="142"/>
      <c r="FC37" s="142"/>
      <c r="FD37" s="142"/>
      <c r="FE37" s="142"/>
      <c r="FF37" s="142"/>
      <c r="FG37" s="142"/>
      <c r="FH37" s="142"/>
      <c r="FI37" s="142"/>
      <c r="FJ37" s="142"/>
      <c r="FK37" s="142"/>
      <c r="FL37" s="142"/>
      <c r="FM37" s="142"/>
      <c r="FN37" s="142"/>
      <c r="FO37" s="142"/>
      <c r="FP37" s="142"/>
      <c r="FQ37" s="142"/>
      <c r="FR37" s="142"/>
      <c r="FS37" s="142"/>
      <c r="FT37" s="142"/>
      <c r="FU37" s="142"/>
      <c r="FV37" s="142"/>
      <c r="FW37" s="142"/>
      <c r="FX37" s="142"/>
      <c r="FY37" s="142"/>
      <c r="FZ37" s="142"/>
      <c r="GA37" s="142"/>
      <c r="GB37" s="142"/>
      <c r="GC37" s="142"/>
      <c r="GD37" s="142"/>
      <c r="GE37" s="142"/>
      <c r="GF37" s="142"/>
      <c r="GG37" s="142"/>
      <c r="GH37" s="142"/>
      <c r="GI37" s="142"/>
      <c r="GJ37" s="142"/>
      <c r="GK37" s="142"/>
      <c r="GL37" s="142"/>
      <c r="GM37" s="142"/>
      <c r="GN37" s="142"/>
      <c r="GO37" s="142"/>
      <c r="GP37" s="142"/>
      <c r="GQ37" s="142"/>
      <c r="GR37" s="142"/>
      <c r="GS37" s="142"/>
      <c r="GT37" s="142"/>
      <c r="GU37" s="142"/>
      <c r="GV37" s="142"/>
      <c r="GW37" s="142"/>
      <c r="GX37" s="142"/>
      <c r="GY37" s="142"/>
      <c r="GZ37" s="142"/>
      <c r="HA37" s="142"/>
      <c r="HB37" s="142"/>
      <c r="HC37" s="142"/>
      <c r="HD37" s="142"/>
      <c r="HE37" s="142"/>
      <c r="HF37" s="142"/>
      <c r="HG37" s="142"/>
      <c r="HH37" s="142"/>
      <c r="HI37" s="142"/>
      <c r="HJ37" s="142"/>
      <c r="HK37" s="142"/>
      <c r="HL37" s="142"/>
      <c r="HM37" s="142"/>
      <c r="HN37" s="142"/>
      <c r="HO37" s="142"/>
      <c r="HP37" s="142"/>
      <c r="HQ37" s="142"/>
      <c r="HR37" s="142"/>
      <c r="HS37" s="142"/>
      <c r="HT37" s="142"/>
      <c r="HU37" s="142"/>
    </row>
    <row r="38" spans="1:229" s="143" customFormat="1" ht="38.25" customHeight="1">
      <c r="A38" s="150">
        <v>33</v>
      </c>
      <c r="B38" s="106"/>
      <c r="C38" s="155"/>
      <c r="D38" s="186" t="s">
        <v>361</v>
      </c>
      <c r="E38" s="187"/>
      <c r="F38" s="188" t="s">
        <v>46</v>
      </c>
      <c r="G38" s="168" t="s">
        <v>362</v>
      </c>
      <c r="H38" s="178"/>
      <c r="I38" s="170" t="s">
        <v>268</v>
      </c>
      <c r="J38" s="171" t="s">
        <v>269</v>
      </c>
      <c r="K38" s="308" t="s">
        <v>100</v>
      </c>
      <c r="L38" s="153" t="s">
        <v>43</v>
      </c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277"/>
      <c r="HM38" s="277"/>
      <c r="HN38" s="277"/>
      <c r="HO38" s="277"/>
      <c r="HP38" s="277"/>
      <c r="HQ38" s="277"/>
      <c r="HR38" s="277"/>
      <c r="HS38" s="277"/>
      <c r="HT38" s="277"/>
      <c r="HU38" s="277"/>
    </row>
    <row r="39" spans="1:229" s="143" customFormat="1" ht="38.25" customHeight="1">
      <c r="A39" s="260">
        <v>34</v>
      </c>
      <c r="B39" s="261"/>
      <c r="C39" s="262"/>
      <c r="D39" s="218" t="s">
        <v>179</v>
      </c>
      <c r="E39" s="166" t="s">
        <v>180</v>
      </c>
      <c r="F39" s="180" t="s">
        <v>46</v>
      </c>
      <c r="G39" s="219" t="s">
        <v>215</v>
      </c>
      <c r="H39" s="220" t="s">
        <v>124</v>
      </c>
      <c r="I39" s="112" t="s">
        <v>125</v>
      </c>
      <c r="J39" s="112" t="s">
        <v>181</v>
      </c>
      <c r="K39" s="204" t="s">
        <v>47</v>
      </c>
      <c r="L39" s="153" t="s">
        <v>43</v>
      </c>
      <c r="M39" s="144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2"/>
      <c r="BQ39" s="142"/>
      <c r="BR39" s="142"/>
      <c r="BS39" s="142"/>
      <c r="BT39" s="142"/>
      <c r="BU39" s="142"/>
      <c r="BV39" s="142"/>
      <c r="BW39" s="142"/>
      <c r="BX39" s="142"/>
      <c r="BY39" s="142"/>
      <c r="BZ39" s="142"/>
      <c r="CA39" s="142"/>
      <c r="CB39" s="142"/>
      <c r="CC39" s="142"/>
      <c r="CD39" s="142"/>
      <c r="CE39" s="142"/>
      <c r="CF39" s="142"/>
      <c r="CG39" s="142"/>
      <c r="CH39" s="142"/>
      <c r="CI39" s="142"/>
      <c r="CJ39" s="142"/>
      <c r="CK39" s="142"/>
      <c r="CL39" s="142"/>
      <c r="CM39" s="142"/>
      <c r="CN39" s="142"/>
      <c r="CO39" s="142"/>
      <c r="CP39" s="142"/>
      <c r="CQ39" s="142"/>
      <c r="CR39" s="142"/>
      <c r="CS39" s="142"/>
      <c r="CT39" s="142"/>
      <c r="CU39" s="142"/>
      <c r="CV39" s="142"/>
      <c r="CW39" s="142"/>
      <c r="CX39" s="142"/>
      <c r="CY39" s="142"/>
      <c r="CZ39" s="142"/>
      <c r="DA39" s="142"/>
      <c r="DB39" s="142"/>
      <c r="DC39" s="142"/>
      <c r="DD39" s="142"/>
      <c r="DE39" s="142"/>
      <c r="DF39" s="142"/>
      <c r="DG39" s="142"/>
      <c r="DH39" s="142"/>
      <c r="DI39" s="142"/>
      <c r="DJ39" s="142"/>
      <c r="DK39" s="142"/>
      <c r="DL39" s="142"/>
      <c r="DM39" s="142"/>
      <c r="DN39" s="142"/>
      <c r="DO39" s="142"/>
      <c r="DP39" s="142"/>
      <c r="DQ39" s="142"/>
      <c r="DR39" s="142"/>
      <c r="DS39" s="142"/>
      <c r="DT39" s="142"/>
      <c r="DU39" s="142"/>
      <c r="DV39" s="142"/>
      <c r="DW39" s="142"/>
      <c r="DX39" s="142"/>
      <c r="DY39" s="142"/>
      <c r="DZ39" s="142"/>
      <c r="EA39" s="142"/>
      <c r="EB39" s="142"/>
      <c r="EC39" s="142"/>
      <c r="ED39" s="142"/>
      <c r="EE39" s="142"/>
      <c r="EF39" s="142"/>
      <c r="EG39" s="142"/>
      <c r="EH39" s="142"/>
      <c r="EI39" s="142"/>
      <c r="EJ39" s="142"/>
      <c r="EK39" s="142"/>
      <c r="EL39" s="142"/>
      <c r="EM39" s="142"/>
      <c r="EN39" s="142"/>
      <c r="EO39" s="142"/>
      <c r="EP39" s="142"/>
      <c r="EQ39" s="142"/>
      <c r="ER39" s="142"/>
      <c r="ES39" s="142"/>
      <c r="ET39" s="142"/>
      <c r="EU39" s="142"/>
      <c r="EV39" s="142"/>
      <c r="EW39" s="142"/>
      <c r="EX39" s="142"/>
      <c r="EY39" s="142"/>
      <c r="EZ39" s="142"/>
      <c r="FA39" s="142"/>
      <c r="FB39" s="142"/>
      <c r="FC39" s="142"/>
      <c r="FD39" s="142"/>
      <c r="FE39" s="142"/>
      <c r="FF39" s="142"/>
      <c r="FG39" s="142"/>
      <c r="FH39" s="142"/>
      <c r="FI39" s="142"/>
      <c r="FJ39" s="142"/>
      <c r="FK39" s="142"/>
      <c r="FL39" s="142"/>
      <c r="FM39" s="142"/>
      <c r="FN39" s="142"/>
      <c r="FO39" s="142"/>
      <c r="FP39" s="142"/>
      <c r="FQ39" s="142"/>
      <c r="FR39" s="142"/>
      <c r="FS39" s="142"/>
      <c r="FT39" s="142"/>
      <c r="FU39" s="142"/>
      <c r="FV39" s="142"/>
      <c r="FW39" s="142"/>
      <c r="FX39" s="142"/>
      <c r="FY39" s="142"/>
      <c r="FZ39" s="142"/>
      <c r="GA39" s="142"/>
      <c r="GB39" s="142"/>
      <c r="GC39" s="142"/>
      <c r="GD39" s="142"/>
      <c r="GE39" s="142"/>
      <c r="GF39" s="142"/>
      <c r="GG39" s="142"/>
      <c r="GH39" s="142"/>
      <c r="GI39" s="142"/>
      <c r="GJ39" s="142"/>
      <c r="GK39" s="142"/>
      <c r="GL39" s="142"/>
      <c r="GM39" s="142"/>
      <c r="GN39" s="142"/>
      <c r="GO39" s="142"/>
      <c r="GP39" s="142"/>
      <c r="GQ39" s="142"/>
      <c r="GR39" s="142"/>
      <c r="GS39" s="142"/>
      <c r="GT39" s="142"/>
      <c r="GU39" s="142"/>
      <c r="GV39" s="142"/>
      <c r="GW39" s="142"/>
      <c r="GX39" s="142"/>
      <c r="GY39" s="142"/>
      <c r="GZ39" s="142"/>
      <c r="HA39" s="142"/>
      <c r="HB39" s="142"/>
      <c r="HC39" s="142"/>
      <c r="HD39" s="142"/>
      <c r="HE39" s="142"/>
      <c r="HF39" s="142"/>
      <c r="HG39" s="142"/>
      <c r="HH39" s="142"/>
      <c r="HI39" s="142"/>
      <c r="HJ39" s="142"/>
      <c r="HK39" s="142"/>
      <c r="HL39" s="142"/>
      <c r="HM39" s="142"/>
      <c r="HN39" s="142"/>
      <c r="HO39" s="142"/>
      <c r="HP39" s="142"/>
      <c r="HQ39" s="142"/>
      <c r="HR39" s="142"/>
      <c r="HS39" s="142"/>
      <c r="HT39" s="142"/>
      <c r="HU39" s="142"/>
    </row>
    <row r="40" spans="1:229" s="143" customFormat="1" ht="38.25" customHeight="1">
      <c r="A40" s="150">
        <v>35</v>
      </c>
      <c r="B40" s="260"/>
      <c r="C40" s="260"/>
      <c r="D40" s="173" t="s">
        <v>196</v>
      </c>
      <c r="E40" s="98"/>
      <c r="F40" s="174" t="s">
        <v>46</v>
      </c>
      <c r="G40" s="175" t="s">
        <v>197</v>
      </c>
      <c r="H40" s="139" t="s">
        <v>101</v>
      </c>
      <c r="I40" s="176" t="s">
        <v>317</v>
      </c>
      <c r="J40" s="111" t="s">
        <v>102</v>
      </c>
      <c r="K40" s="176" t="s">
        <v>103</v>
      </c>
      <c r="L40" s="153" t="s">
        <v>43</v>
      </c>
      <c r="M40" s="144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2"/>
      <c r="BT40" s="142"/>
      <c r="BU40" s="142"/>
      <c r="BV40" s="142"/>
      <c r="BW40" s="142"/>
      <c r="BX40" s="142"/>
      <c r="BY40" s="142"/>
      <c r="BZ40" s="142"/>
      <c r="CA40" s="142"/>
      <c r="CB40" s="142"/>
      <c r="CC40" s="142"/>
      <c r="CD40" s="142"/>
      <c r="CE40" s="142"/>
      <c r="CF40" s="142"/>
      <c r="CG40" s="142"/>
      <c r="CH40" s="142"/>
      <c r="CI40" s="142"/>
      <c r="CJ40" s="142"/>
      <c r="CK40" s="142"/>
      <c r="CL40" s="142"/>
      <c r="CM40" s="142"/>
      <c r="CN40" s="142"/>
      <c r="CO40" s="142"/>
      <c r="CP40" s="142"/>
      <c r="CQ40" s="142"/>
      <c r="CR40" s="142"/>
      <c r="CS40" s="142"/>
      <c r="CT40" s="142"/>
      <c r="CU40" s="142"/>
      <c r="CV40" s="142"/>
      <c r="CW40" s="142"/>
      <c r="CX40" s="142"/>
      <c r="CY40" s="142"/>
      <c r="CZ40" s="142"/>
      <c r="DA40" s="142"/>
      <c r="DB40" s="142"/>
      <c r="DC40" s="142"/>
      <c r="DD40" s="142"/>
      <c r="DE40" s="142"/>
      <c r="DF40" s="142"/>
      <c r="DG40" s="142"/>
      <c r="DH40" s="142"/>
      <c r="DI40" s="142"/>
      <c r="DJ40" s="142"/>
      <c r="DK40" s="142"/>
      <c r="DL40" s="142"/>
      <c r="DM40" s="142"/>
      <c r="DN40" s="142"/>
      <c r="DO40" s="142"/>
      <c r="DP40" s="142"/>
      <c r="DQ40" s="142"/>
      <c r="DR40" s="142"/>
      <c r="DS40" s="142"/>
      <c r="DT40" s="142"/>
      <c r="DU40" s="142"/>
      <c r="DV40" s="142"/>
      <c r="DW40" s="142"/>
      <c r="DX40" s="142"/>
      <c r="DY40" s="142"/>
      <c r="DZ40" s="142"/>
      <c r="EA40" s="142"/>
      <c r="EB40" s="142"/>
      <c r="EC40" s="142"/>
      <c r="ED40" s="142"/>
      <c r="EE40" s="142"/>
      <c r="EF40" s="142"/>
      <c r="EG40" s="142"/>
      <c r="EH40" s="142"/>
      <c r="EI40" s="142"/>
      <c r="EJ40" s="142"/>
      <c r="EK40" s="142"/>
      <c r="EL40" s="142"/>
      <c r="EM40" s="142"/>
      <c r="EN40" s="142"/>
      <c r="EO40" s="142"/>
      <c r="EP40" s="142"/>
      <c r="EQ40" s="142"/>
      <c r="ER40" s="142"/>
      <c r="ES40" s="142"/>
      <c r="ET40" s="142"/>
      <c r="EU40" s="142"/>
      <c r="EV40" s="142"/>
      <c r="EW40" s="142"/>
      <c r="EX40" s="142"/>
      <c r="EY40" s="142"/>
      <c r="EZ40" s="142"/>
      <c r="FA40" s="142"/>
      <c r="FB40" s="142"/>
      <c r="FC40" s="142"/>
      <c r="FD40" s="142"/>
      <c r="FE40" s="142"/>
      <c r="FF40" s="142"/>
      <c r="FG40" s="142"/>
      <c r="FH40" s="142"/>
      <c r="FI40" s="142"/>
      <c r="FJ40" s="142"/>
      <c r="FK40" s="142"/>
      <c r="FL40" s="142"/>
      <c r="FM40" s="142"/>
      <c r="FN40" s="142"/>
      <c r="FO40" s="142"/>
      <c r="FP40" s="142"/>
      <c r="FQ40" s="142"/>
      <c r="FR40" s="142"/>
      <c r="FS40" s="142"/>
      <c r="FT40" s="142"/>
      <c r="FU40" s="142"/>
      <c r="FV40" s="142"/>
      <c r="FW40" s="142"/>
      <c r="FX40" s="142"/>
      <c r="FY40" s="142"/>
      <c r="FZ40" s="142"/>
      <c r="GA40" s="142"/>
      <c r="GB40" s="142"/>
      <c r="GC40" s="142"/>
      <c r="GD40" s="142"/>
      <c r="GE40" s="142"/>
      <c r="GF40" s="142"/>
      <c r="GG40" s="142"/>
      <c r="GH40" s="142"/>
      <c r="GI40" s="142"/>
      <c r="GJ40" s="142"/>
      <c r="GK40" s="142"/>
      <c r="GL40" s="142"/>
      <c r="GM40" s="142"/>
      <c r="GN40" s="142"/>
      <c r="GO40" s="142"/>
      <c r="GP40" s="142"/>
      <c r="GQ40" s="142"/>
      <c r="GR40" s="142"/>
      <c r="GS40" s="142"/>
      <c r="GT40" s="142"/>
      <c r="GU40" s="142"/>
      <c r="GV40" s="142"/>
      <c r="GW40" s="142"/>
      <c r="GX40" s="142"/>
      <c r="GY40" s="142"/>
      <c r="GZ40" s="142"/>
      <c r="HA40" s="142"/>
      <c r="HB40" s="142"/>
      <c r="HC40" s="142"/>
      <c r="HD40" s="142"/>
      <c r="HE40" s="142"/>
      <c r="HF40" s="142"/>
      <c r="HG40" s="142"/>
      <c r="HH40" s="142"/>
      <c r="HI40" s="142"/>
      <c r="HJ40" s="142"/>
      <c r="HK40" s="142"/>
      <c r="HL40" s="142"/>
      <c r="HM40" s="142"/>
      <c r="HN40" s="142"/>
      <c r="HO40" s="142"/>
      <c r="HP40" s="142"/>
      <c r="HQ40" s="142"/>
      <c r="HR40" s="142"/>
      <c r="HS40" s="142"/>
      <c r="HT40" s="142"/>
      <c r="HU40" s="142"/>
    </row>
    <row r="41" spans="1:229" s="143" customFormat="1" ht="38.25" customHeight="1">
      <c r="A41" s="260">
        <v>36</v>
      </c>
      <c r="B41" s="106"/>
      <c r="C41" s="155"/>
      <c r="D41" s="186" t="s">
        <v>302</v>
      </c>
      <c r="E41" s="98"/>
      <c r="F41" s="200" t="s">
        <v>46</v>
      </c>
      <c r="G41" s="201" t="s">
        <v>303</v>
      </c>
      <c r="H41" s="202" t="s">
        <v>272</v>
      </c>
      <c r="I41" s="203" t="s">
        <v>268</v>
      </c>
      <c r="J41" s="135" t="s">
        <v>273</v>
      </c>
      <c r="K41" s="274" t="s">
        <v>270</v>
      </c>
      <c r="L41" s="153" t="s">
        <v>43</v>
      </c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8"/>
      <c r="EO41" s="108"/>
      <c r="EP41" s="108"/>
      <c r="EQ41" s="108"/>
      <c r="ER41" s="108"/>
      <c r="ES41" s="108"/>
      <c r="ET41" s="108"/>
      <c r="EU41" s="108"/>
      <c r="EV41" s="108"/>
      <c r="EW41" s="108"/>
      <c r="EX41" s="108"/>
      <c r="EY41" s="108"/>
      <c r="EZ41" s="108"/>
      <c r="FA41" s="108"/>
      <c r="FB41" s="108"/>
      <c r="FC41" s="108"/>
      <c r="FD41" s="108"/>
      <c r="FE41" s="108"/>
      <c r="FF41" s="108"/>
      <c r="FG41" s="108"/>
      <c r="FH41" s="108"/>
      <c r="FI41" s="108"/>
      <c r="FJ41" s="108"/>
      <c r="FK41" s="108"/>
      <c r="FL41" s="108"/>
      <c r="FM41" s="108"/>
      <c r="FN41" s="108"/>
      <c r="FO41" s="108"/>
      <c r="FP41" s="108"/>
      <c r="FQ41" s="108"/>
      <c r="FR41" s="108"/>
      <c r="FS41" s="108"/>
      <c r="FT41" s="108"/>
      <c r="FU41" s="108"/>
      <c r="FV41" s="108"/>
      <c r="FW41" s="108"/>
      <c r="FX41" s="108"/>
      <c r="FY41" s="108"/>
      <c r="FZ41" s="108"/>
      <c r="GA41" s="108"/>
      <c r="GB41" s="108"/>
      <c r="GC41" s="108"/>
      <c r="GD41" s="108"/>
      <c r="GE41" s="108"/>
      <c r="GF41" s="108"/>
      <c r="GG41" s="108"/>
      <c r="GH41" s="108"/>
      <c r="GI41" s="108"/>
      <c r="GJ41" s="108"/>
      <c r="GK41" s="108"/>
      <c r="GL41" s="108"/>
      <c r="GM41" s="108"/>
      <c r="GN41" s="108"/>
      <c r="GO41" s="108"/>
      <c r="GP41" s="108"/>
      <c r="GQ41" s="108"/>
      <c r="GR41" s="108"/>
      <c r="GS41" s="108"/>
      <c r="GT41" s="108"/>
      <c r="GU41" s="108"/>
      <c r="GV41" s="108"/>
      <c r="GW41" s="108"/>
      <c r="GX41" s="108"/>
      <c r="GY41" s="108"/>
      <c r="GZ41" s="108"/>
      <c r="HA41" s="108"/>
      <c r="HB41" s="108"/>
      <c r="HC41" s="108"/>
      <c r="HD41" s="108"/>
      <c r="HE41" s="108"/>
      <c r="HF41" s="108"/>
      <c r="HG41" s="108"/>
      <c r="HH41" s="108"/>
      <c r="HI41" s="108"/>
      <c r="HJ41" s="108"/>
      <c r="HK41" s="108"/>
      <c r="HL41" s="149"/>
      <c r="HM41" s="149"/>
      <c r="HN41" s="149"/>
      <c r="HO41" s="149"/>
      <c r="HP41" s="149"/>
      <c r="HQ41" s="149"/>
      <c r="HR41" s="149"/>
      <c r="HS41" s="149"/>
      <c r="HT41" s="149"/>
      <c r="HU41" s="149"/>
    </row>
    <row r="42" spans="1:229" s="143" customFormat="1" ht="38.25" customHeight="1">
      <c r="A42" s="150">
        <v>37</v>
      </c>
      <c r="B42" s="158"/>
      <c r="C42" s="158"/>
      <c r="D42" s="221" t="s">
        <v>318</v>
      </c>
      <c r="E42" s="109"/>
      <c r="F42" s="107" t="s">
        <v>46</v>
      </c>
      <c r="G42" s="177" t="s">
        <v>198</v>
      </c>
      <c r="H42" s="178" t="s">
        <v>104</v>
      </c>
      <c r="I42" s="284" t="s">
        <v>59</v>
      </c>
      <c r="J42" s="284" t="s">
        <v>63</v>
      </c>
      <c r="K42" s="172" t="s">
        <v>100</v>
      </c>
      <c r="L42" s="153" t="s">
        <v>43</v>
      </c>
      <c r="M42" s="277"/>
      <c r="N42" s="277"/>
      <c r="O42" s="277"/>
      <c r="P42" s="277"/>
      <c r="Q42" s="277"/>
      <c r="R42" s="277"/>
      <c r="S42" s="277"/>
      <c r="T42" s="277"/>
      <c r="U42" s="277"/>
      <c r="V42" s="277"/>
      <c r="W42" s="277"/>
      <c r="X42" s="277"/>
      <c r="Y42" s="277"/>
      <c r="Z42" s="277"/>
      <c r="AA42" s="277"/>
      <c r="AB42" s="277"/>
      <c r="AC42" s="277"/>
      <c r="AD42" s="277"/>
      <c r="AE42" s="277"/>
      <c r="AF42" s="277"/>
      <c r="AG42" s="277"/>
      <c r="AH42" s="277"/>
      <c r="AI42" s="277"/>
      <c r="AJ42" s="277"/>
      <c r="AK42" s="277"/>
      <c r="AL42" s="277"/>
      <c r="AM42" s="277"/>
      <c r="AN42" s="277"/>
      <c r="AO42" s="277"/>
      <c r="AP42" s="277"/>
      <c r="AQ42" s="277"/>
      <c r="AR42" s="277"/>
      <c r="AS42" s="277"/>
      <c r="AT42" s="277"/>
      <c r="AU42" s="277"/>
      <c r="AV42" s="277"/>
      <c r="AW42" s="277"/>
      <c r="AX42" s="277"/>
      <c r="AY42" s="277"/>
      <c r="AZ42" s="277"/>
      <c r="BA42" s="277"/>
      <c r="BB42" s="277"/>
      <c r="BC42" s="277"/>
      <c r="BD42" s="277"/>
      <c r="BE42" s="277"/>
      <c r="BF42" s="277"/>
      <c r="BG42" s="277"/>
      <c r="BH42" s="277"/>
      <c r="BI42" s="277"/>
      <c r="BJ42" s="277"/>
      <c r="BK42" s="277"/>
      <c r="BL42" s="277"/>
      <c r="BM42" s="277"/>
      <c r="BN42" s="277"/>
      <c r="BO42" s="277"/>
      <c r="BP42" s="277"/>
      <c r="BQ42" s="277"/>
      <c r="BR42" s="277"/>
      <c r="BS42" s="277"/>
      <c r="BT42" s="277"/>
      <c r="BU42" s="277"/>
      <c r="BV42" s="277"/>
      <c r="BW42" s="277"/>
      <c r="BX42" s="277"/>
      <c r="BY42" s="277"/>
      <c r="BZ42" s="277"/>
      <c r="CA42" s="277"/>
      <c r="CB42" s="277"/>
      <c r="CC42" s="277"/>
      <c r="CD42" s="277"/>
      <c r="CE42" s="277"/>
      <c r="CF42" s="277"/>
      <c r="CG42" s="277"/>
      <c r="CH42" s="277"/>
      <c r="CI42" s="277"/>
      <c r="CJ42" s="277"/>
      <c r="CK42" s="277"/>
      <c r="CL42" s="277"/>
      <c r="CM42" s="277"/>
      <c r="CN42" s="277"/>
      <c r="CO42" s="277"/>
      <c r="CP42" s="277"/>
      <c r="CQ42" s="277"/>
      <c r="CR42" s="277"/>
      <c r="CS42" s="277"/>
      <c r="CT42" s="277"/>
      <c r="CU42" s="277"/>
      <c r="CV42" s="277"/>
      <c r="CW42" s="277"/>
      <c r="CX42" s="277"/>
      <c r="CY42" s="277"/>
      <c r="CZ42" s="277"/>
      <c r="DA42" s="277"/>
      <c r="DB42" s="277"/>
      <c r="DC42" s="277"/>
      <c r="DD42" s="277"/>
      <c r="DE42" s="277"/>
      <c r="DF42" s="277"/>
      <c r="DG42" s="277"/>
      <c r="DH42" s="277"/>
      <c r="DI42" s="277"/>
      <c r="DJ42" s="277"/>
      <c r="DK42" s="277"/>
      <c r="DL42" s="277"/>
      <c r="DM42" s="277"/>
      <c r="DN42" s="277"/>
      <c r="DO42" s="277"/>
      <c r="DP42" s="277"/>
      <c r="DQ42" s="277"/>
      <c r="DR42" s="277"/>
      <c r="DS42" s="277"/>
      <c r="DT42" s="277"/>
      <c r="DU42" s="277"/>
      <c r="DV42" s="277"/>
      <c r="DW42" s="277"/>
      <c r="DX42" s="277"/>
      <c r="DY42" s="277"/>
      <c r="DZ42" s="277"/>
      <c r="EA42" s="277"/>
      <c r="EB42" s="277"/>
      <c r="EC42" s="277"/>
      <c r="ED42" s="277"/>
      <c r="EE42" s="277"/>
      <c r="EF42" s="277"/>
      <c r="EG42" s="277"/>
      <c r="EH42" s="277"/>
      <c r="EI42" s="277"/>
      <c r="EJ42" s="277"/>
      <c r="EK42" s="277"/>
      <c r="EL42" s="277"/>
      <c r="EM42" s="277"/>
      <c r="EN42" s="277"/>
      <c r="EO42" s="277"/>
      <c r="EP42" s="277"/>
      <c r="EQ42" s="277"/>
      <c r="ER42" s="277"/>
      <c r="ES42" s="277"/>
      <c r="ET42" s="277"/>
      <c r="EU42" s="277"/>
      <c r="EV42" s="277"/>
      <c r="EW42" s="277"/>
      <c r="EX42" s="277"/>
      <c r="EY42" s="277"/>
      <c r="EZ42" s="277"/>
      <c r="FA42" s="277"/>
      <c r="FB42" s="277"/>
      <c r="FC42" s="277"/>
      <c r="FD42" s="277"/>
      <c r="FE42" s="277"/>
      <c r="FF42" s="277"/>
      <c r="FG42" s="277"/>
      <c r="FH42" s="277"/>
      <c r="FI42" s="277"/>
      <c r="FJ42" s="277"/>
      <c r="FK42" s="277"/>
      <c r="FL42" s="277"/>
      <c r="FM42" s="277"/>
      <c r="FN42" s="277"/>
      <c r="FO42" s="277"/>
      <c r="FP42" s="277"/>
      <c r="FQ42" s="277"/>
      <c r="FR42" s="277"/>
      <c r="FS42" s="277"/>
      <c r="FT42" s="277"/>
      <c r="FU42" s="277"/>
      <c r="FV42" s="277"/>
      <c r="FW42" s="277"/>
      <c r="FX42" s="277"/>
      <c r="FY42" s="277"/>
      <c r="FZ42" s="277"/>
      <c r="GA42" s="277"/>
      <c r="GB42" s="277"/>
      <c r="GC42" s="277"/>
      <c r="GD42" s="277"/>
      <c r="GE42" s="277"/>
      <c r="GF42" s="277"/>
      <c r="GG42" s="277"/>
      <c r="GH42" s="277"/>
      <c r="GI42" s="277"/>
      <c r="GJ42" s="277"/>
      <c r="GK42" s="277"/>
      <c r="GL42" s="277"/>
      <c r="GM42" s="277"/>
      <c r="GN42" s="277"/>
      <c r="GO42" s="277"/>
      <c r="GP42" s="277"/>
      <c r="GQ42" s="277"/>
      <c r="GR42" s="277"/>
      <c r="GS42" s="277"/>
      <c r="GT42" s="277"/>
      <c r="GU42" s="277"/>
      <c r="GV42" s="277"/>
      <c r="GW42" s="277"/>
      <c r="GX42" s="277"/>
      <c r="GY42" s="277"/>
      <c r="GZ42" s="277"/>
      <c r="HA42" s="277"/>
      <c r="HB42" s="277"/>
      <c r="HC42" s="277"/>
      <c r="HD42" s="277"/>
      <c r="HE42" s="277"/>
      <c r="HF42" s="277"/>
      <c r="HG42" s="277"/>
      <c r="HH42" s="277"/>
      <c r="HI42" s="277"/>
      <c r="HJ42" s="277"/>
      <c r="HK42" s="277"/>
      <c r="HL42" s="277"/>
      <c r="HM42" s="277"/>
      <c r="HN42" s="277"/>
      <c r="HO42" s="277"/>
      <c r="HP42" s="277"/>
      <c r="HQ42" s="277"/>
      <c r="HR42" s="277"/>
      <c r="HS42" s="277"/>
      <c r="HT42" s="277"/>
      <c r="HU42" s="277"/>
    </row>
    <row r="43" spans="1:229" s="143" customFormat="1" ht="38.25" customHeight="1">
      <c r="A43" s="260">
        <v>38</v>
      </c>
      <c r="B43" s="151"/>
      <c r="C43" s="151"/>
      <c r="D43" s="255" t="s">
        <v>246</v>
      </c>
      <c r="E43" s="187"/>
      <c r="F43" s="246" t="s">
        <v>46</v>
      </c>
      <c r="G43" s="168" t="s">
        <v>247</v>
      </c>
      <c r="H43" s="113" t="s">
        <v>182</v>
      </c>
      <c r="I43" s="172" t="s">
        <v>183</v>
      </c>
      <c r="J43" s="172" t="s">
        <v>160</v>
      </c>
      <c r="K43" s="172" t="s">
        <v>184</v>
      </c>
      <c r="L43" s="153" t="s">
        <v>43</v>
      </c>
      <c r="M43" s="276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276"/>
      <c r="AK43" s="276"/>
      <c r="AL43" s="276"/>
      <c r="AM43" s="276"/>
      <c r="AN43" s="276"/>
      <c r="AO43" s="276"/>
      <c r="AP43" s="276"/>
      <c r="AQ43" s="276"/>
      <c r="AR43" s="276"/>
      <c r="AS43" s="276"/>
      <c r="AT43" s="276"/>
      <c r="AU43" s="276"/>
      <c r="AV43" s="276"/>
      <c r="AW43" s="276"/>
      <c r="AX43" s="276"/>
      <c r="AY43" s="276"/>
      <c r="AZ43" s="276"/>
      <c r="BA43" s="276"/>
      <c r="BB43" s="276"/>
      <c r="BC43" s="276"/>
      <c r="BD43" s="276"/>
      <c r="BE43" s="276"/>
      <c r="BF43" s="276"/>
      <c r="BG43" s="276"/>
      <c r="BH43" s="276"/>
      <c r="BI43" s="276"/>
      <c r="BJ43" s="276"/>
      <c r="BK43" s="276"/>
      <c r="BL43" s="276"/>
      <c r="BM43" s="276"/>
      <c r="BN43" s="276"/>
      <c r="BO43" s="276"/>
      <c r="BP43" s="276"/>
      <c r="BQ43" s="276"/>
      <c r="BR43" s="276"/>
      <c r="BS43" s="276"/>
      <c r="BT43" s="276"/>
      <c r="BU43" s="276"/>
      <c r="BV43" s="276"/>
      <c r="BW43" s="276"/>
      <c r="BX43" s="276"/>
      <c r="BY43" s="276"/>
      <c r="BZ43" s="276"/>
      <c r="CA43" s="276"/>
      <c r="CB43" s="276"/>
      <c r="CC43" s="276"/>
      <c r="CD43" s="276"/>
      <c r="CE43" s="276"/>
      <c r="CF43" s="276"/>
      <c r="CG43" s="276"/>
      <c r="CH43" s="276"/>
      <c r="CI43" s="276"/>
      <c r="CJ43" s="276"/>
      <c r="CK43" s="276"/>
      <c r="CL43" s="276"/>
      <c r="CM43" s="276"/>
      <c r="CN43" s="276"/>
      <c r="CO43" s="276"/>
      <c r="CP43" s="276"/>
      <c r="CQ43" s="276"/>
      <c r="CR43" s="276"/>
      <c r="CS43" s="276"/>
      <c r="CT43" s="276"/>
      <c r="CU43" s="276"/>
      <c r="CV43" s="276"/>
      <c r="CW43" s="276"/>
      <c r="CX43" s="276"/>
      <c r="CY43" s="276"/>
      <c r="CZ43" s="276"/>
      <c r="DA43" s="276"/>
      <c r="DB43" s="276"/>
      <c r="DC43" s="276"/>
      <c r="DD43" s="276"/>
      <c r="DE43" s="276"/>
      <c r="DF43" s="276"/>
      <c r="DG43" s="276"/>
      <c r="DH43" s="276"/>
      <c r="DI43" s="276"/>
      <c r="DJ43" s="276"/>
      <c r="DK43" s="276"/>
      <c r="DL43" s="276"/>
      <c r="DM43" s="276"/>
      <c r="DN43" s="276"/>
      <c r="DO43" s="276"/>
      <c r="DP43" s="276"/>
      <c r="DQ43" s="276"/>
      <c r="DR43" s="276"/>
      <c r="DS43" s="276"/>
      <c r="DT43" s="276"/>
      <c r="DU43" s="276"/>
      <c r="DV43" s="276"/>
      <c r="DW43" s="276"/>
      <c r="DX43" s="276"/>
      <c r="DY43" s="276"/>
      <c r="DZ43" s="276"/>
      <c r="EA43" s="276"/>
      <c r="EB43" s="276"/>
      <c r="EC43" s="276"/>
      <c r="ED43" s="276"/>
      <c r="EE43" s="276"/>
      <c r="EF43" s="276"/>
      <c r="EG43" s="276"/>
      <c r="EH43" s="276"/>
      <c r="EI43" s="276"/>
      <c r="EJ43" s="276"/>
      <c r="EK43" s="276"/>
      <c r="EL43" s="276"/>
      <c r="EM43" s="276"/>
      <c r="EN43" s="276"/>
      <c r="EO43" s="276"/>
      <c r="EP43" s="276"/>
      <c r="EQ43" s="276"/>
      <c r="ER43" s="276"/>
      <c r="ES43" s="276"/>
      <c r="ET43" s="276"/>
      <c r="EU43" s="276"/>
      <c r="EV43" s="276"/>
      <c r="EW43" s="276"/>
      <c r="EX43" s="276"/>
      <c r="EY43" s="276"/>
      <c r="EZ43" s="276"/>
      <c r="FA43" s="276"/>
      <c r="FB43" s="276"/>
      <c r="FC43" s="276"/>
      <c r="FD43" s="276"/>
      <c r="FE43" s="276"/>
      <c r="FF43" s="276"/>
      <c r="FG43" s="276"/>
      <c r="FH43" s="276"/>
      <c r="FI43" s="276"/>
      <c r="FJ43" s="276"/>
      <c r="FK43" s="276"/>
      <c r="FL43" s="276"/>
      <c r="FM43" s="276"/>
      <c r="FN43" s="276"/>
      <c r="FO43" s="276"/>
      <c r="FP43" s="276"/>
      <c r="FQ43" s="276"/>
      <c r="FR43" s="276"/>
      <c r="FS43" s="276"/>
      <c r="FT43" s="276"/>
      <c r="FU43" s="276"/>
      <c r="FV43" s="276"/>
      <c r="FW43" s="276"/>
      <c r="FX43" s="276"/>
      <c r="FY43" s="276"/>
      <c r="FZ43" s="276"/>
      <c r="GA43" s="276"/>
      <c r="GB43" s="276"/>
      <c r="GC43" s="276"/>
      <c r="GD43" s="276"/>
      <c r="GE43" s="276"/>
      <c r="GF43" s="276"/>
      <c r="GG43" s="276"/>
      <c r="GH43" s="276"/>
      <c r="GI43" s="276"/>
      <c r="GJ43" s="276"/>
      <c r="GK43" s="276"/>
      <c r="GL43" s="276"/>
      <c r="GM43" s="276"/>
      <c r="GN43" s="276"/>
      <c r="GO43" s="276"/>
      <c r="GP43" s="276"/>
      <c r="GQ43" s="276"/>
      <c r="GR43" s="276"/>
      <c r="GS43" s="276"/>
      <c r="GT43" s="276"/>
      <c r="GU43" s="276"/>
      <c r="GV43" s="276"/>
      <c r="GW43" s="276"/>
      <c r="GX43" s="276"/>
      <c r="GY43" s="276"/>
      <c r="GZ43" s="276"/>
      <c r="HA43" s="276"/>
      <c r="HB43" s="276"/>
      <c r="HC43" s="276"/>
      <c r="HD43" s="276"/>
      <c r="HE43" s="276"/>
      <c r="HF43" s="276"/>
      <c r="HG43" s="276"/>
      <c r="HH43" s="276"/>
      <c r="HI43" s="276"/>
      <c r="HJ43" s="276"/>
      <c r="HK43" s="276"/>
      <c r="HL43" s="160"/>
      <c r="HM43" s="160"/>
      <c r="HN43" s="160"/>
      <c r="HO43" s="160"/>
      <c r="HP43" s="160"/>
      <c r="HQ43" s="160"/>
      <c r="HR43" s="160"/>
      <c r="HS43" s="160"/>
      <c r="HT43" s="160"/>
      <c r="HU43" s="160"/>
    </row>
    <row r="44" spans="1:229" s="143" customFormat="1" ht="38.25" customHeight="1">
      <c r="A44" s="150">
        <v>39</v>
      </c>
      <c r="B44" s="260"/>
      <c r="C44" s="260"/>
      <c r="D44" s="241" t="s">
        <v>250</v>
      </c>
      <c r="E44" s="242" t="s">
        <v>189</v>
      </c>
      <c r="F44" s="180" t="s">
        <v>46</v>
      </c>
      <c r="G44" s="179" t="s">
        <v>249</v>
      </c>
      <c r="H44" s="113" t="s">
        <v>185</v>
      </c>
      <c r="I44" s="180" t="s">
        <v>186</v>
      </c>
      <c r="J44" s="172" t="s">
        <v>187</v>
      </c>
      <c r="K44" s="180" t="s">
        <v>188</v>
      </c>
      <c r="L44" s="153" t="s">
        <v>43</v>
      </c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2"/>
      <c r="BH44" s="142"/>
      <c r="BI44" s="142"/>
      <c r="BJ44" s="142"/>
      <c r="BK44" s="142"/>
      <c r="BL44" s="142"/>
      <c r="BM44" s="142"/>
      <c r="BN44" s="142"/>
      <c r="BO44" s="142"/>
      <c r="BP44" s="142"/>
      <c r="BQ44" s="142"/>
      <c r="BR44" s="142"/>
      <c r="BS44" s="142"/>
      <c r="BT44" s="142"/>
      <c r="BU44" s="142"/>
      <c r="BV44" s="142"/>
      <c r="BW44" s="142"/>
      <c r="BX44" s="142"/>
      <c r="BY44" s="142"/>
      <c r="BZ44" s="142"/>
      <c r="CA44" s="142"/>
      <c r="CB44" s="142"/>
      <c r="CC44" s="142"/>
      <c r="CD44" s="142"/>
      <c r="CE44" s="142"/>
      <c r="CF44" s="142"/>
      <c r="CG44" s="142"/>
      <c r="CH44" s="142"/>
      <c r="CI44" s="142"/>
      <c r="CJ44" s="142"/>
      <c r="CK44" s="142"/>
      <c r="CL44" s="142"/>
      <c r="CM44" s="142"/>
      <c r="CN44" s="142"/>
      <c r="CO44" s="142"/>
      <c r="CP44" s="142"/>
      <c r="CQ44" s="142"/>
      <c r="CR44" s="142"/>
      <c r="CS44" s="142"/>
      <c r="CT44" s="142"/>
      <c r="CU44" s="142"/>
      <c r="CV44" s="142"/>
      <c r="CW44" s="142"/>
      <c r="CX44" s="142"/>
      <c r="CY44" s="142"/>
      <c r="CZ44" s="142"/>
      <c r="DA44" s="142"/>
      <c r="DB44" s="142"/>
      <c r="DC44" s="142"/>
      <c r="DD44" s="142"/>
      <c r="DE44" s="142"/>
      <c r="DF44" s="142"/>
      <c r="DG44" s="142"/>
      <c r="DH44" s="142"/>
      <c r="DI44" s="142"/>
      <c r="DJ44" s="142"/>
      <c r="DK44" s="142"/>
      <c r="DL44" s="142"/>
      <c r="DM44" s="142"/>
      <c r="DN44" s="142"/>
      <c r="DO44" s="142"/>
      <c r="DP44" s="142"/>
      <c r="DQ44" s="142"/>
      <c r="DR44" s="142"/>
      <c r="DS44" s="142"/>
      <c r="DT44" s="142"/>
      <c r="DU44" s="142"/>
      <c r="DV44" s="142"/>
      <c r="DW44" s="142"/>
      <c r="DX44" s="142"/>
      <c r="DY44" s="142"/>
      <c r="DZ44" s="142"/>
      <c r="EA44" s="142"/>
      <c r="EB44" s="142"/>
      <c r="EC44" s="142"/>
      <c r="ED44" s="142"/>
      <c r="EE44" s="142"/>
      <c r="EF44" s="142"/>
      <c r="EG44" s="142"/>
      <c r="EH44" s="142"/>
      <c r="EI44" s="142"/>
      <c r="EJ44" s="142"/>
      <c r="EK44" s="142"/>
      <c r="EL44" s="142"/>
      <c r="EM44" s="142"/>
      <c r="EN44" s="142"/>
      <c r="EO44" s="142"/>
      <c r="EP44" s="142"/>
      <c r="EQ44" s="142"/>
      <c r="ER44" s="142"/>
      <c r="ES44" s="142"/>
      <c r="ET44" s="142"/>
      <c r="EU44" s="142"/>
      <c r="EV44" s="142"/>
      <c r="EW44" s="142"/>
      <c r="EX44" s="142"/>
      <c r="EY44" s="142"/>
      <c r="EZ44" s="142"/>
      <c r="FA44" s="142"/>
      <c r="FB44" s="142"/>
      <c r="FC44" s="142"/>
      <c r="FD44" s="142"/>
      <c r="FE44" s="142"/>
      <c r="FF44" s="142"/>
      <c r="FG44" s="142"/>
      <c r="FH44" s="142"/>
      <c r="FI44" s="142"/>
      <c r="FJ44" s="142"/>
      <c r="FK44" s="142"/>
      <c r="FL44" s="142"/>
      <c r="FM44" s="142"/>
      <c r="FN44" s="142"/>
      <c r="FO44" s="142"/>
      <c r="FP44" s="142"/>
      <c r="FQ44" s="142"/>
      <c r="FR44" s="142"/>
      <c r="FS44" s="142"/>
      <c r="FT44" s="142"/>
      <c r="FU44" s="142"/>
      <c r="FV44" s="142"/>
      <c r="FW44" s="142"/>
      <c r="FX44" s="142"/>
      <c r="FY44" s="142"/>
      <c r="FZ44" s="142"/>
      <c r="GA44" s="142"/>
      <c r="GB44" s="142"/>
      <c r="GC44" s="142"/>
      <c r="GD44" s="142"/>
      <c r="GE44" s="142"/>
      <c r="GF44" s="142"/>
      <c r="GG44" s="142"/>
      <c r="GH44" s="142"/>
      <c r="GI44" s="142"/>
      <c r="GJ44" s="142"/>
      <c r="GK44" s="142"/>
      <c r="GL44" s="142"/>
      <c r="GM44" s="142"/>
      <c r="GN44" s="142"/>
      <c r="GO44" s="142"/>
      <c r="GP44" s="142"/>
      <c r="GQ44" s="142"/>
      <c r="GR44" s="142"/>
      <c r="GS44" s="142"/>
      <c r="GT44" s="142"/>
      <c r="GU44" s="142"/>
      <c r="GV44" s="142"/>
      <c r="GW44" s="142"/>
      <c r="GX44" s="142"/>
      <c r="GY44" s="142"/>
      <c r="GZ44" s="142"/>
      <c r="HA44" s="142"/>
      <c r="HB44" s="142"/>
      <c r="HC44" s="142"/>
      <c r="HD44" s="142"/>
      <c r="HE44" s="142"/>
      <c r="HF44" s="142"/>
      <c r="HG44" s="142"/>
      <c r="HH44" s="142"/>
      <c r="HI44" s="142"/>
      <c r="HJ44" s="142"/>
      <c r="HK44" s="142"/>
      <c r="HL44" s="142"/>
      <c r="HM44" s="142"/>
      <c r="HN44" s="142"/>
      <c r="HO44" s="142"/>
      <c r="HP44" s="142"/>
      <c r="HQ44" s="142"/>
      <c r="HR44" s="142"/>
      <c r="HS44" s="142"/>
      <c r="HT44" s="142"/>
      <c r="HU44" s="142"/>
    </row>
    <row r="45" spans="1:229" s="143" customFormat="1" ht="38.25" customHeight="1">
      <c r="A45" s="260">
        <v>40</v>
      </c>
      <c r="B45" s="99"/>
      <c r="C45" s="100"/>
      <c r="D45" s="165" t="s">
        <v>284</v>
      </c>
      <c r="E45" s="98"/>
      <c r="F45" s="181" t="s">
        <v>46</v>
      </c>
      <c r="G45" s="177" t="s">
        <v>285</v>
      </c>
      <c r="H45" s="138" t="s">
        <v>275</v>
      </c>
      <c r="I45" s="274" t="s">
        <v>276</v>
      </c>
      <c r="J45" s="171" t="s">
        <v>277</v>
      </c>
      <c r="K45" s="274" t="s">
        <v>278</v>
      </c>
      <c r="L45" s="153" t="s">
        <v>43</v>
      </c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7"/>
      <c r="HQ45" s="17"/>
      <c r="HR45" s="17"/>
      <c r="HS45" s="17"/>
      <c r="HT45" s="17"/>
      <c r="HU45" s="17"/>
    </row>
    <row r="46" spans="1:229" s="143" customFormat="1" ht="38.25" customHeight="1">
      <c r="A46" s="150">
        <v>41</v>
      </c>
      <c r="B46" s="106"/>
      <c r="C46" s="155"/>
      <c r="D46" s="186" t="s">
        <v>274</v>
      </c>
      <c r="E46" s="98"/>
      <c r="F46" s="200" t="s">
        <v>46</v>
      </c>
      <c r="G46" s="168" t="s">
        <v>321</v>
      </c>
      <c r="H46" s="178"/>
      <c r="I46" s="170"/>
      <c r="J46" s="171" t="s">
        <v>269</v>
      </c>
      <c r="K46" s="274" t="s">
        <v>270</v>
      </c>
      <c r="L46" s="153" t="s">
        <v>43</v>
      </c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08"/>
      <c r="EL46" s="108"/>
      <c r="EM46" s="108"/>
      <c r="EN46" s="108"/>
      <c r="EO46" s="108"/>
      <c r="EP46" s="108"/>
      <c r="EQ46" s="108"/>
      <c r="ER46" s="108"/>
      <c r="ES46" s="108"/>
      <c r="ET46" s="108"/>
      <c r="EU46" s="108"/>
      <c r="EV46" s="108"/>
      <c r="EW46" s="108"/>
      <c r="EX46" s="108"/>
      <c r="EY46" s="108"/>
      <c r="EZ46" s="108"/>
      <c r="FA46" s="108"/>
      <c r="FB46" s="108"/>
      <c r="FC46" s="108"/>
      <c r="FD46" s="108"/>
      <c r="FE46" s="108"/>
      <c r="FF46" s="108"/>
      <c r="FG46" s="108"/>
      <c r="FH46" s="108"/>
      <c r="FI46" s="108"/>
      <c r="FJ46" s="108"/>
      <c r="FK46" s="108"/>
      <c r="FL46" s="108"/>
      <c r="FM46" s="108"/>
      <c r="FN46" s="108"/>
      <c r="FO46" s="108"/>
      <c r="FP46" s="108"/>
      <c r="FQ46" s="108"/>
      <c r="FR46" s="108"/>
      <c r="FS46" s="108"/>
      <c r="FT46" s="108"/>
      <c r="FU46" s="108"/>
      <c r="FV46" s="108"/>
      <c r="FW46" s="108"/>
      <c r="FX46" s="108"/>
      <c r="FY46" s="108"/>
      <c r="FZ46" s="108"/>
      <c r="GA46" s="108"/>
      <c r="GB46" s="108"/>
      <c r="GC46" s="108"/>
      <c r="GD46" s="108"/>
      <c r="GE46" s="108"/>
      <c r="GF46" s="108"/>
      <c r="GG46" s="108"/>
      <c r="GH46" s="108"/>
      <c r="GI46" s="108"/>
      <c r="GJ46" s="108"/>
      <c r="GK46" s="108"/>
      <c r="GL46" s="108"/>
      <c r="GM46" s="108"/>
      <c r="GN46" s="108"/>
      <c r="GO46" s="108"/>
      <c r="GP46" s="108"/>
      <c r="GQ46" s="108"/>
      <c r="GR46" s="108"/>
      <c r="GS46" s="108"/>
      <c r="GT46" s="108"/>
      <c r="GU46" s="108"/>
      <c r="GV46" s="108"/>
      <c r="GW46" s="108"/>
      <c r="GX46" s="108"/>
      <c r="GY46" s="108"/>
      <c r="GZ46" s="108"/>
      <c r="HA46" s="108"/>
      <c r="HB46" s="108"/>
      <c r="HC46" s="108"/>
      <c r="HD46" s="108"/>
      <c r="HE46" s="108"/>
      <c r="HF46" s="108"/>
      <c r="HG46" s="108"/>
      <c r="HH46" s="108"/>
      <c r="HI46" s="108"/>
      <c r="HJ46" s="108"/>
      <c r="HK46" s="108"/>
      <c r="HL46" s="277"/>
      <c r="HM46" s="277"/>
      <c r="HN46" s="277"/>
      <c r="HO46" s="277"/>
      <c r="HP46" s="277"/>
      <c r="HQ46" s="277"/>
      <c r="HR46" s="277"/>
      <c r="HS46" s="277"/>
      <c r="HT46" s="277"/>
      <c r="HU46" s="277"/>
    </row>
    <row r="47" spans="1:229" s="143" customFormat="1" ht="38.25" customHeight="1">
      <c r="A47" s="260">
        <v>42</v>
      </c>
      <c r="B47" s="106"/>
      <c r="C47" s="155"/>
      <c r="D47" s="186" t="s">
        <v>274</v>
      </c>
      <c r="E47" s="98"/>
      <c r="F47" s="200" t="s">
        <v>46</v>
      </c>
      <c r="G47" s="168" t="s">
        <v>364</v>
      </c>
      <c r="H47" s="178"/>
      <c r="I47" s="170"/>
      <c r="J47" s="135" t="s">
        <v>273</v>
      </c>
      <c r="K47" s="274" t="s">
        <v>270</v>
      </c>
      <c r="L47" s="153" t="s">
        <v>43</v>
      </c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8"/>
      <c r="EL47" s="108"/>
      <c r="EM47" s="108"/>
      <c r="EN47" s="108"/>
      <c r="EO47" s="108"/>
      <c r="EP47" s="108"/>
      <c r="EQ47" s="108"/>
      <c r="ER47" s="108"/>
      <c r="ES47" s="108"/>
      <c r="ET47" s="108"/>
      <c r="EU47" s="108"/>
      <c r="EV47" s="108"/>
      <c r="EW47" s="108"/>
      <c r="EX47" s="108"/>
      <c r="EY47" s="108"/>
      <c r="EZ47" s="108"/>
      <c r="FA47" s="108"/>
      <c r="FB47" s="108"/>
      <c r="FC47" s="108"/>
      <c r="FD47" s="108"/>
      <c r="FE47" s="108"/>
      <c r="FF47" s="108"/>
      <c r="FG47" s="108"/>
      <c r="FH47" s="108"/>
      <c r="FI47" s="108"/>
      <c r="FJ47" s="108"/>
      <c r="FK47" s="108"/>
      <c r="FL47" s="108"/>
      <c r="FM47" s="108"/>
      <c r="FN47" s="108"/>
      <c r="FO47" s="108"/>
      <c r="FP47" s="108"/>
      <c r="FQ47" s="108"/>
      <c r="FR47" s="108"/>
      <c r="FS47" s="108"/>
      <c r="FT47" s="108"/>
      <c r="FU47" s="108"/>
      <c r="FV47" s="108"/>
      <c r="FW47" s="108"/>
      <c r="FX47" s="108"/>
      <c r="FY47" s="108"/>
      <c r="FZ47" s="108"/>
      <c r="GA47" s="108"/>
      <c r="GB47" s="108"/>
      <c r="GC47" s="108"/>
      <c r="GD47" s="108"/>
      <c r="GE47" s="108"/>
      <c r="GF47" s="108"/>
      <c r="GG47" s="108"/>
      <c r="GH47" s="108"/>
      <c r="GI47" s="108"/>
      <c r="GJ47" s="108"/>
      <c r="GK47" s="108"/>
      <c r="GL47" s="108"/>
      <c r="GM47" s="108"/>
      <c r="GN47" s="108"/>
      <c r="GO47" s="108"/>
      <c r="GP47" s="108"/>
      <c r="GQ47" s="108"/>
      <c r="GR47" s="108"/>
      <c r="GS47" s="108"/>
      <c r="GT47" s="108"/>
      <c r="GU47" s="108"/>
      <c r="GV47" s="108"/>
      <c r="GW47" s="108"/>
      <c r="GX47" s="108"/>
      <c r="GY47" s="108"/>
      <c r="GZ47" s="108"/>
      <c r="HA47" s="108"/>
      <c r="HB47" s="108"/>
      <c r="HC47" s="108"/>
      <c r="HD47" s="108"/>
      <c r="HE47" s="108"/>
      <c r="HF47" s="108"/>
      <c r="HG47" s="108"/>
      <c r="HH47" s="108"/>
      <c r="HI47" s="108"/>
      <c r="HJ47" s="108"/>
      <c r="HK47" s="108"/>
      <c r="HL47" s="149"/>
      <c r="HM47" s="149"/>
      <c r="HN47" s="149"/>
      <c r="HO47" s="149"/>
      <c r="HP47" s="149"/>
      <c r="HQ47" s="149"/>
      <c r="HR47" s="149"/>
      <c r="HS47" s="149"/>
      <c r="HT47" s="149"/>
      <c r="HU47" s="149"/>
    </row>
    <row r="48" spans="1:229" s="143" customFormat="1" ht="38.25" customHeight="1">
      <c r="A48" s="150">
        <v>43</v>
      </c>
      <c r="B48" s="106"/>
      <c r="C48" s="155"/>
      <c r="D48" s="186" t="s">
        <v>308</v>
      </c>
      <c r="E48" s="187"/>
      <c r="F48" s="188" t="s">
        <v>46</v>
      </c>
      <c r="G48" s="168" t="s">
        <v>363</v>
      </c>
      <c r="H48" s="178"/>
      <c r="I48" s="170"/>
      <c r="J48" s="171" t="s">
        <v>269</v>
      </c>
      <c r="K48" s="274" t="s">
        <v>270</v>
      </c>
      <c r="L48" s="153" t="s">
        <v>43</v>
      </c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  <c r="EO48" s="108"/>
      <c r="EP48" s="108"/>
      <c r="EQ48" s="108"/>
      <c r="ER48" s="108"/>
      <c r="ES48" s="108"/>
      <c r="ET48" s="108"/>
      <c r="EU48" s="108"/>
      <c r="EV48" s="108"/>
      <c r="EW48" s="108"/>
      <c r="EX48" s="108"/>
      <c r="EY48" s="108"/>
      <c r="EZ48" s="108"/>
      <c r="FA48" s="108"/>
      <c r="FB48" s="108"/>
      <c r="FC48" s="108"/>
      <c r="FD48" s="108"/>
      <c r="FE48" s="108"/>
      <c r="FF48" s="108"/>
      <c r="FG48" s="108"/>
      <c r="FH48" s="108"/>
      <c r="FI48" s="108"/>
      <c r="FJ48" s="108"/>
      <c r="FK48" s="108"/>
      <c r="FL48" s="108"/>
      <c r="FM48" s="108"/>
      <c r="FN48" s="108"/>
      <c r="FO48" s="108"/>
      <c r="FP48" s="108"/>
      <c r="FQ48" s="108"/>
      <c r="FR48" s="108"/>
      <c r="FS48" s="108"/>
      <c r="FT48" s="108"/>
      <c r="FU48" s="108"/>
      <c r="FV48" s="108"/>
      <c r="FW48" s="108"/>
      <c r="FX48" s="108"/>
      <c r="FY48" s="108"/>
      <c r="FZ48" s="108"/>
      <c r="GA48" s="108"/>
      <c r="GB48" s="108"/>
      <c r="GC48" s="108"/>
      <c r="GD48" s="108"/>
      <c r="GE48" s="108"/>
      <c r="GF48" s="108"/>
      <c r="GG48" s="108"/>
      <c r="GH48" s="108"/>
      <c r="GI48" s="108"/>
      <c r="GJ48" s="108"/>
      <c r="GK48" s="108"/>
      <c r="GL48" s="108"/>
      <c r="GM48" s="108"/>
      <c r="GN48" s="108"/>
      <c r="GO48" s="108"/>
      <c r="GP48" s="108"/>
      <c r="GQ48" s="108"/>
      <c r="GR48" s="108"/>
      <c r="GS48" s="108"/>
      <c r="GT48" s="108"/>
      <c r="GU48" s="108"/>
      <c r="GV48" s="108"/>
      <c r="GW48" s="108"/>
      <c r="GX48" s="108"/>
      <c r="GY48" s="108"/>
      <c r="GZ48" s="108"/>
      <c r="HA48" s="108"/>
      <c r="HB48" s="108"/>
      <c r="HC48" s="108"/>
      <c r="HD48" s="108"/>
      <c r="HE48" s="108"/>
      <c r="HF48" s="108"/>
      <c r="HG48" s="108"/>
      <c r="HH48" s="108"/>
      <c r="HI48" s="108"/>
      <c r="HJ48" s="108"/>
      <c r="HK48" s="108"/>
      <c r="HL48" s="277"/>
      <c r="HM48" s="277"/>
      <c r="HN48" s="277"/>
      <c r="HO48" s="277"/>
      <c r="HP48" s="277"/>
      <c r="HQ48" s="277"/>
      <c r="HR48" s="277"/>
      <c r="HS48" s="277"/>
      <c r="HT48" s="277"/>
      <c r="HU48" s="277"/>
    </row>
    <row r="49" spans="1:229" s="143" customFormat="1" ht="38.25" customHeight="1">
      <c r="A49" s="260">
        <v>44</v>
      </c>
      <c r="B49" s="260"/>
      <c r="C49" s="260"/>
      <c r="D49" s="173" t="s">
        <v>248</v>
      </c>
      <c r="E49" s="256"/>
      <c r="F49" s="174" t="s">
        <v>46</v>
      </c>
      <c r="G49" s="179" t="s">
        <v>249</v>
      </c>
      <c r="H49" s="113" t="s">
        <v>185</v>
      </c>
      <c r="I49" s="180" t="s">
        <v>186</v>
      </c>
      <c r="J49" s="172" t="s">
        <v>187</v>
      </c>
      <c r="K49" s="180" t="s">
        <v>188</v>
      </c>
      <c r="L49" s="153" t="s">
        <v>43</v>
      </c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2"/>
      <c r="BQ49" s="142"/>
      <c r="BR49" s="142"/>
      <c r="BS49" s="142"/>
      <c r="BT49" s="142"/>
      <c r="BU49" s="142"/>
      <c r="BV49" s="142"/>
      <c r="BW49" s="142"/>
      <c r="BX49" s="142"/>
      <c r="BY49" s="142"/>
      <c r="BZ49" s="142"/>
      <c r="CA49" s="142"/>
      <c r="CB49" s="142"/>
      <c r="CC49" s="142"/>
      <c r="CD49" s="142"/>
      <c r="CE49" s="142"/>
      <c r="CF49" s="142"/>
      <c r="CG49" s="142"/>
      <c r="CH49" s="142"/>
      <c r="CI49" s="142"/>
      <c r="CJ49" s="142"/>
      <c r="CK49" s="142"/>
      <c r="CL49" s="142"/>
      <c r="CM49" s="142"/>
      <c r="CN49" s="142"/>
      <c r="CO49" s="142"/>
      <c r="CP49" s="142"/>
      <c r="CQ49" s="142"/>
      <c r="CR49" s="142"/>
      <c r="CS49" s="142"/>
      <c r="CT49" s="142"/>
      <c r="CU49" s="142"/>
      <c r="CV49" s="142"/>
      <c r="CW49" s="142"/>
      <c r="CX49" s="142"/>
      <c r="CY49" s="142"/>
      <c r="CZ49" s="142"/>
      <c r="DA49" s="142"/>
      <c r="DB49" s="142"/>
      <c r="DC49" s="142"/>
      <c r="DD49" s="142"/>
      <c r="DE49" s="142"/>
      <c r="DF49" s="142"/>
      <c r="DG49" s="142"/>
      <c r="DH49" s="142"/>
      <c r="DI49" s="142"/>
      <c r="DJ49" s="142"/>
      <c r="DK49" s="142"/>
      <c r="DL49" s="142"/>
      <c r="DM49" s="142"/>
      <c r="DN49" s="142"/>
      <c r="DO49" s="142"/>
      <c r="DP49" s="142"/>
      <c r="DQ49" s="142"/>
      <c r="DR49" s="142"/>
      <c r="DS49" s="142"/>
      <c r="DT49" s="142"/>
      <c r="DU49" s="142"/>
      <c r="DV49" s="142"/>
      <c r="DW49" s="142"/>
      <c r="DX49" s="142"/>
      <c r="DY49" s="142"/>
      <c r="DZ49" s="142"/>
      <c r="EA49" s="142"/>
      <c r="EB49" s="142"/>
      <c r="EC49" s="142"/>
      <c r="ED49" s="142"/>
      <c r="EE49" s="142"/>
      <c r="EF49" s="142"/>
      <c r="EG49" s="142"/>
      <c r="EH49" s="142"/>
      <c r="EI49" s="142"/>
      <c r="EJ49" s="142"/>
      <c r="EK49" s="142"/>
      <c r="EL49" s="142"/>
      <c r="EM49" s="142"/>
      <c r="EN49" s="142"/>
      <c r="EO49" s="142"/>
      <c r="EP49" s="142"/>
      <c r="EQ49" s="142"/>
      <c r="ER49" s="142"/>
      <c r="ES49" s="142"/>
      <c r="ET49" s="142"/>
      <c r="EU49" s="142"/>
      <c r="EV49" s="142"/>
      <c r="EW49" s="142"/>
      <c r="EX49" s="142"/>
      <c r="EY49" s="142"/>
      <c r="EZ49" s="142"/>
      <c r="FA49" s="142"/>
      <c r="FB49" s="142"/>
      <c r="FC49" s="142"/>
      <c r="FD49" s="142"/>
      <c r="FE49" s="142"/>
      <c r="FF49" s="142"/>
      <c r="FG49" s="142"/>
      <c r="FH49" s="142"/>
      <c r="FI49" s="142"/>
      <c r="FJ49" s="142"/>
      <c r="FK49" s="142"/>
      <c r="FL49" s="142"/>
      <c r="FM49" s="142"/>
      <c r="FN49" s="142"/>
      <c r="FO49" s="142"/>
      <c r="FP49" s="142"/>
      <c r="FQ49" s="142"/>
      <c r="FR49" s="142"/>
      <c r="FS49" s="142"/>
      <c r="FT49" s="142"/>
      <c r="FU49" s="142"/>
      <c r="FV49" s="142"/>
      <c r="FW49" s="142"/>
      <c r="FX49" s="142"/>
      <c r="FY49" s="142"/>
      <c r="FZ49" s="142"/>
      <c r="GA49" s="142"/>
      <c r="GB49" s="142"/>
      <c r="GC49" s="142"/>
      <c r="GD49" s="142"/>
      <c r="GE49" s="142"/>
      <c r="GF49" s="142"/>
      <c r="GG49" s="142"/>
      <c r="GH49" s="142"/>
      <c r="GI49" s="142"/>
      <c r="GJ49" s="142"/>
      <c r="GK49" s="142"/>
      <c r="GL49" s="142"/>
      <c r="GM49" s="142"/>
      <c r="GN49" s="142"/>
      <c r="GO49" s="142"/>
      <c r="GP49" s="142"/>
      <c r="GQ49" s="142"/>
      <c r="GR49" s="142"/>
      <c r="GS49" s="142"/>
      <c r="GT49" s="142"/>
      <c r="GU49" s="142"/>
      <c r="GV49" s="142"/>
      <c r="GW49" s="142"/>
      <c r="GX49" s="142"/>
      <c r="GY49" s="142"/>
      <c r="GZ49" s="142"/>
      <c r="HA49" s="142"/>
      <c r="HB49" s="142"/>
      <c r="HC49" s="142"/>
      <c r="HD49" s="142"/>
      <c r="HE49" s="142"/>
      <c r="HF49" s="142"/>
      <c r="HG49" s="142"/>
      <c r="HH49" s="142"/>
      <c r="HI49" s="142"/>
      <c r="HJ49" s="142"/>
      <c r="HK49" s="142"/>
      <c r="HL49" s="142"/>
      <c r="HM49" s="142"/>
      <c r="HN49" s="142"/>
      <c r="HO49" s="142"/>
      <c r="HP49" s="142"/>
      <c r="HQ49" s="142"/>
      <c r="HR49" s="142"/>
      <c r="HS49" s="142"/>
      <c r="HT49" s="142"/>
      <c r="HU49" s="142"/>
    </row>
    <row r="50" spans="1:229" s="143" customFormat="1" ht="38.25" customHeight="1">
      <c r="A50" s="150">
        <v>45</v>
      </c>
      <c r="B50" s="260"/>
      <c r="C50" s="260"/>
      <c r="D50" s="175" t="s">
        <v>259</v>
      </c>
      <c r="E50" s="138" t="s">
        <v>191</v>
      </c>
      <c r="F50" s="181">
        <v>2</v>
      </c>
      <c r="G50" s="168" t="s">
        <v>260</v>
      </c>
      <c r="H50" s="113" t="s">
        <v>192</v>
      </c>
      <c r="I50" s="172" t="s">
        <v>193</v>
      </c>
      <c r="J50" s="172" t="s">
        <v>194</v>
      </c>
      <c r="K50" s="172" t="s">
        <v>195</v>
      </c>
      <c r="L50" s="153" t="s">
        <v>43</v>
      </c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2"/>
      <c r="BQ50" s="142"/>
      <c r="BR50" s="142"/>
      <c r="BS50" s="142"/>
      <c r="BT50" s="142"/>
      <c r="BU50" s="142"/>
      <c r="BV50" s="142"/>
      <c r="BW50" s="142"/>
      <c r="BX50" s="142"/>
      <c r="BY50" s="142"/>
      <c r="BZ50" s="142"/>
      <c r="CA50" s="142"/>
      <c r="CB50" s="142"/>
      <c r="CC50" s="142"/>
      <c r="CD50" s="142"/>
      <c r="CE50" s="142"/>
      <c r="CF50" s="142"/>
      <c r="CG50" s="142"/>
      <c r="CH50" s="142"/>
      <c r="CI50" s="142"/>
      <c r="CJ50" s="142"/>
      <c r="CK50" s="142"/>
      <c r="CL50" s="142"/>
      <c r="CM50" s="142"/>
      <c r="CN50" s="142"/>
      <c r="CO50" s="142"/>
      <c r="CP50" s="142"/>
      <c r="CQ50" s="142"/>
      <c r="CR50" s="142"/>
      <c r="CS50" s="142"/>
      <c r="CT50" s="142"/>
      <c r="CU50" s="142"/>
      <c r="CV50" s="142"/>
      <c r="CW50" s="142"/>
      <c r="CX50" s="142"/>
      <c r="CY50" s="142"/>
      <c r="CZ50" s="142"/>
      <c r="DA50" s="142"/>
      <c r="DB50" s="142"/>
      <c r="DC50" s="142"/>
      <c r="DD50" s="142"/>
      <c r="DE50" s="142"/>
      <c r="DF50" s="142"/>
      <c r="DG50" s="142"/>
      <c r="DH50" s="142"/>
      <c r="DI50" s="142"/>
      <c r="DJ50" s="142"/>
      <c r="DK50" s="142"/>
      <c r="DL50" s="142"/>
      <c r="DM50" s="142"/>
      <c r="DN50" s="142"/>
      <c r="DO50" s="142"/>
      <c r="DP50" s="142"/>
      <c r="DQ50" s="142"/>
      <c r="DR50" s="142"/>
      <c r="DS50" s="142"/>
      <c r="DT50" s="142"/>
      <c r="DU50" s="142"/>
      <c r="DV50" s="142"/>
      <c r="DW50" s="142"/>
      <c r="DX50" s="142"/>
      <c r="DY50" s="142"/>
      <c r="DZ50" s="142"/>
      <c r="EA50" s="142"/>
      <c r="EB50" s="142"/>
      <c r="EC50" s="142"/>
      <c r="ED50" s="142"/>
      <c r="EE50" s="142"/>
      <c r="EF50" s="142"/>
      <c r="EG50" s="142"/>
      <c r="EH50" s="142"/>
      <c r="EI50" s="142"/>
      <c r="EJ50" s="142"/>
      <c r="EK50" s="142"/>
      <c r="EL50" s="142"/>
      <c r="EM50" s="142"/>
      <c r="EN50" s="142"/>
      <c r="EO50" s="142"/>
      <c r="EP50" s="142"/>
      <c r="EQ50" s="142"/>
      <c r="ER50" s="142"/>
      <c r="ES50" s="142"/>
      <c r="ET50" s="142"/>
      <c r="EU50" s="142"/>
      <c r="EV50" s="142"/>
      <c r="EW50" s="142"/>
      <c r="EX50" s="142"/>
      <c r="EY50" s="142"/>
      <c r="EZ50" s="142"/>
      <c r="FA50" s="142"/>
      <c r="FB50" s="142"/>
      <c r="FC50" s="142"/>
      <c r="FD50" s="142"/>
      <c r="FE50" s="142"/>
      <c r="FF50" s="142"/>
      <c r="FG50" s="142"/>
      <c r="FH50" s="142"/>
      <c r="FI50" s="142"/>
      <c r="FJ50" s="142"/>
      <c r="FK50" s="142"/>
      <c r="FL50" s="142"/>
      <c r="FM50" s="142"/>
      <c r="FN50" s="142"/>
      <c r="FO50" s="142"/>
      <c r="FP50" s="142"/>
      <c r="FQ50" s="142"/>
      <c r="FR50" s="142"/>
      <c r="FS50" s="142"/>
      <c r="FT50" s="142"/>
      <c r="FU50" s="142"/>
      <c r="FV50" s="142"/>
      <c r="FW50" s="142"/>
      <c r="FX50" s="142"/>
      <c r="FY50" s="142"/>
      <c r="FZ50" s="142"/>
      <c r="GA50" s="142"/>
      <c r="GB50" s="142"/>
      <c r="GC50" s="142"/>
      <c r="GD50" s="142"/>
      <c r="GE50" s="142"/>
      <c r="GF50" s="142"/>
      <c r="GG50" s="142"/>
      <c r="GH50" s="142"/>
      <c r="GI50" s="142"/>
      <c r="GJ50" s="142"/>
      <c r="GK50" s="142"/>
      <c r="GL50" s="142"/>
      <c r="GM50" s="142"/>
      <c r="GN50" s="142"/>
      <c r="GO50" s="142"/>
      <c r="GP50" s="142"/>
      <c r="GQ50" s="142"/>
      <c r="GR50" s="142"/>
      <c r="GS50" s="142"/>
      <c r="GT50" s="142"/>
      <c r="GU50" s="142"/>
      <c r="GV50" s="142"/>
      <c r="GW50" s="142"/>
      <c r="GX50" s="142"/>
      <c r="GY50" s="142"/>
      <c r="GZ50" s="142"/>
      <c r="HA50" s="142"/>
      <c r="HB50" s="142"/>
      <c r="HC50" s="142"/>
      <c r="HD50" s="142"/>
      <c r="HE50" s="142"/>
      <c r="HF50" s="142"/>
      <c r="HG50" s="142"/>
      <c r="HH50" s="142"/>
      <c r="HI50" s="142"/>
      <c r="HJ50" s="142"/>
      <c r="HK50" s="142"/>
      <c r="HL50" s="142"/>
      <c r="HM50" s="142"/>
      <c r="HN50" s="142"/>
      <c r="HO50" s="142"/>
      <c r="HP50" s="142"/>
      <c r="HQ50" s="142"/>
      <c r="HR50" s="142"/>
      <c r="HS50" s="142"/>
      <c r="HT50" s="142"/>
      <c r="HU50" s="142"/>
    </row>
    <row r="51" spans="1:229" s="143" customFormat="1" ht="38.25" customHeight="1">
      <c r="A51" s="260">
        <v>46</v>
      </c>
      <c r="B51" s="140"/>
      <c r="C51" s="140"/>
      <c r="D51" s="186" t="s">
        <v>229</v>
      </c>
      <c r="E51" s="187"/>
      <c r="F51" s="188" t="s">
        <v>46</v>
      </c>
      <c r="G51" s="189" t="s">
        <v>313</v>
      </c>
      <c r="H51" s="190" t="s">
        <v>314</v>
      </c>
      <c r="I51" s="191" t="s">
        <v>315</v>
      </c>
      <c r="J51" s="192" t="s">
        <v>316</v>
      </c>
      <c r="K51" s="193" t="s">
        <v>148</v>
      </c>
      <c r="L51" s="153" t="s">
        <v>43</v>
      </c>
      <c r="M51" s="277"/>
      <c r="N51" s="277"/>
      <c r="O51" s="277"/>
      <c r="P51" s="277"/>
      <c r="Q51" s="277"/>
      <c r="R51" s="277"/>
      <c r="S51" s="277"/>
      <c r="T51" s="277"/>
      <c r="U51" s="277"/>
      <c r="V51" s="277"/>
      <c r="W51" s="277"/>
      <c r="X51" s="277"/>
      <c r="Y51" s="277"/>
      <c r="Z51" s="277"/>
      <c r="AA51" s="277"/>
      <c r="AB51" s="277"/>
      <c r="AC51" s="277"/>
      <c r="AD51" s="277"/>
      <c r="AE51" s="277"/>
      <c r="AF51" s="277"/>
      <c r="AG51" s="277"/>
      <c r="AH51" s="277"/>
      <c r="AI51" s="277"/>
      <c r="AJ51" s="277"/>
      <c r="AK51" s="277"/>
      <c r="AL51" s="277"/>
      <c r="AM51" s="277"/>
      <c r="AN51" s="277"/>
      <c r="AO51" s="277"/>
      <c r="AP51" s="277"/>
      <c r="AQ51" s="277"/>
      <c r="AR51" s="277"/>
      <c r="AS51" s="277"/>
      <c r="AT51" s="277"/>
      <c r="AU51" s="277"/>
      <c r="AV51" s="277"/>
      <c r="AW51" s="277"/>
      <c r="AX51" s="277"/>
      <c r="AY51" s="277"/>
      <c r="AZ51" s="277"/>
      <c r="BA51" s="277"/>
      <c r="BB51" s="277"/>
      <c r="BC51" s="277"/>
      <c r="BD51" s="277"/>
      <c r="BE51" s="277"/>
      <c r="BF51" s="277"/>
      <c r="BG51" s="277"/>
      <c r="BH51" s="277"/>
      <c r="BI51" s="277"/>
      <c r="BJ51" s="277"/>
      <c r="BK51" s="277"/>
      <c r="BL51" s="277"/>
      <c r="BM51" s="277"/>
      <c r="BN51" s="277"/>
      <c r="BO51" s="277"/>
      <c r="BP51" s="277"/>
      <c r="BQ51" s="277"/>
      <c r="BR51" s="277"/>
      <c r="BS51" s="277"/>
      <c r="BT51" s="277"/>
      <c r="BU51" s="277"/>
      <c r="BV51" s="277"/>
      <c r="BW51" s="277"/>
      <c r="BX51" s="277"/>
      <c r="BY51" s="277"/>
      <c r="BZ51" s="277"/>
      <c r="CA51" s="277"/>
      <c r="CB51" s="277"/>
      <c r="CC51" s="277"/>
      <c r="CD51" s="277"/>
      <c r="CE51" s="277"/>
      <c r="CF51" s="277"/>
      <c r="CG51" s="277"/>
      <c r="CH51" s="277"/>
      <c r="CI51" s="277"/>
      <c r="CJ51" s="277"/>
      <c r="CK51" s="277"/>
      <c r="CL51" s="277"/>
      <c r="CM51" s="277"/>
      <c r="CN51" s="277"/>
      <c r="CO51" s="277"/>
      <c r="CP51" s="277"/>
      <c r="CQ51" s="277"/>
      <c r="CR51" s="277"/>
      <c r="CS51" s="277"/>
      <c r="CT51" s="277"/>
      <c r="CU51" s="277"/>
      <c r="CV51" s="277"/>
      <c r="CW51" s="277"/>
      <c r="CX51" s="277"/>
      <c r="CY51" s="277"/>
      <c r="CZ51" s="277"/>
      <c r="DA51" s="277"/>
      <c r="DB51" s="277"/>
      <c r="DC51" s="277"/>
      <c r="DD51" s="277"/>
      <c r="DE51" s="277"/>
      <c r="DF51" s="277"/>
      <c r="DG51" s="277"/>
      <c r="DH51" s="277"/>
      <c r="DI51" s="277"/>
      <c r="DJ51" s="277"/>
      <c r="DK51" s="277"/>
      <c r="DL51" s="277"/>
      <c r="DM51" s="277"/>
      <c r="DN51" s="277"/>
      <c r="DO51" s="277"/>
      <c r="DP51" s="277"/>
      <c r="DQ51" s="277"/>
      <c r="DR51" s="277"/>
      <c r="DS51" s="277"/>
      <c r="DT51" s="277"/>
      <c r="DU51" s="277"/>
      <c r="DV51" s="277"/>
      <c r="DW51" s="277"/>
      <c r="DX51" s="277"/>
      <c r="DY51" s="277"/>
      <c r="DZ51" s="277"/>
      <c r="EA51" s="277"/>
      <c r="EB51" s="277"/>
      <c r="EC51" s="277"/>
      <c r="ED51" s="277"/>
      <c r="EE51" s="277"/>
      <c r="EF51" s="277"/>
      <c r="EG51" s="277"/>
      <c r="EH51" s="277"/>
      <c r="EI51" s="277"/>
      <c r="EJ51" s="277"/>
      <c r="EK51" s="277"/>
      <c r="EL51" s="277"/>
      <c r="EM51" s="277"/>
      <c r="EN51" s="277"/>
      <c r="EO51" s="277"/>
      <c r="EP51" s="277"/>
      <c r="EQ51" s="277"/>
      <c r="ER51" s="277"/>
      <c r="ES51" s="277"/>
      <c r="ET51" s="277"/>
      <c r="EU51" s="277"/>
      <c r="EV51" s="277"/>
      <c r="EW51" s="277"/>
      <c r="EX51" s="277"/>
      <c r="EY51" s="277"/>
      <c r="EZ51" s="277"/>
      <c r="FA51" s="277"/>
      <c r="FB51" s="277"/>
      <c r="FC51" s="277"/>
      <c r="FD51" s="277"/>
      <c r="FE51" s="277"/>
      <c r="FF51" s="277"/>
      <c r="FG51" s="277"/>
      <c r="FH51" s="277"/>
      <c r="FI51" s="277"/>
      <c r="FJ51" s="277"/>
      <c r="FK51" s="277"/>
      <c r="FL51" s="277"/>
      <c r="FM51" s="277"/>
      <c r="FN51" s="277"/>
      <c r="FO51" s="277"/>
      <c r="FP51" s="277"/>
      <c r="FQ51" s="277"/>
      <c r="FR51" s="277"/>
      <c r="FS51" s="277"/>
      <c r="FT51" s="277"/>
      <c r="FU51" s="277"/>
      <c r="FV51" s="277"/>
      <c r="FW51" s="277"/>
      <c r="FX51" s="277"/>
      <c r="FY51" s="277"/>
      <c r="FZ51" s="277"/>
      <c r="GA51" s="277"/>
      <c r="GB51" s="277"/>
      <c r="GC51" s="277"/>
      <c r="GD51" s="277"/>
      <c r="GE51" s="277"/>
      <c r="GF51" s="277"/>
      <c r="GG51" s="277"/>
      <c r="GH51" s="277"/>
      <c r="GI51" s="277"/>
      <c r="GJ51" s="277"/>
      <c r="GK51" s="277"/>
      <c r="GL51" s="277"/>
      <c r="GM51" s="277"/>
      <c r="GN51" s="277"/>
      <c r="GO51" s="277"/>
      <c r="GP51" s="277"/>
      <c r="GQ51" s="277"/>
      <c r="GR51" s="277"/>
      <c r="GS51" s="277"/>
      <c r="GT51" s="277"/>
      <c r="GU51" s="277"/>
      <c r="GV51" s="277"/>
      <c r="GW51" s="277"/>
      <c r="GX51" s="277"/>
      <c r="GY51" s="277"/>
      <c r="GZ51" s="277"/>
      <c r="HA51" s="277"/>
      <c r="HB51" s="277"/>
      <c r="HC51" s="277"/>
      <c r="HD51" s="277"/>
      <c r="HE51" s="277"/>
      <c r="HF51" s="277"/>
      <c r="HG51" s="277"/>
      <c r="HH51" s="277"/>
      <c r="HI51" s="277"/>
      <c r="HJ51" s="277"/>
      <c r="HK51" s="277"/>
      <c r="HL51" s="149"/>
      <c r="HM51" s="149"/>
      <c r="HN51" s="149"/>
      <c r="HO51" s="149"/>
      <c r="HP51" s="149"/>
      <c r="HQ51" s="149"/>
      <c r="HR51" s="149"/>
      <c r="HS51" s="149"/>
      <c r="HT51" s="149"/>
      <c r="HU51" s="149"/>
    </row>
    <row r="52" spans="1:229" s="143" customFormat="1" ht="38.25" customHeight="1">
      <c r="A52" s="150">
        <v>47</v>
      </c>
      <c r="B52" s="260"/>
      <c r="C52" s="260"/>
      <c r="D52" s="165" t="s">
        <v>237</v>
      </c>
      <c r="E52" s="98" t="s">
        <v>162</v>
      </c>
      <c r="F52" s="174">
        <v>3</v>
      </c>
      <c r="G52" s="249" t="s">
        <v>238</v>
      </c>
      <c r="H52" s="250" t="s">
        <v>57</v>
      </c>
      <c r="I52" s="251" t="s">
        <v>163</v>
      </c>
      <c r="J52" s="171" t="s">
        <v>59</v>
      </c>
      <c r="K52" s="251" t="s">
        <v>164</v>
      </c>
      <c r="L52" s="153" t="s">
        <v>43</v>
      </c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  <c r="CX52" s="142"/>
      <c r="CY52" s="142"/>
      <c r="CZ52" s="142"/>
      <c r="DA52" s="142"/>
      <c r="DB52" s="142"/>
      <c r="DC52" s="142"/>
      <c r="DD52" s="142"/>
      <c r="DE52" s="142"/>
      <c r="DF52" s="142"/>
      <c r="DG52" s="142"/>
      <c r="DH52" s="142"/>
      <c r="DI52" s="142"/>
      <c r="DJ52" s="142"/>
      <c r="DK52" s="142"/>
      <c r="DL52" s="142"/>
      <c r="DM52" s="142"/>
      <c r="DN52" s="142"/>
      <c r="DO52" s="142"/>
      <c r="DP52" s="142"/>
      <c r="DQ52" s="142"/>
      <c r="DR52" s="142"/>
      <c r="DS52" s="142"/>
      <c r="DT52" s="142"/>
      <c r="DU52" s="142"/>
      <c r="DV52" s="142"/>
      <c r="DW52" s="142"/>
      <c r="DX52" s="142"/>
      <c r="DY52" s="142"/>
      <c r="DZ52" s="142"/>
      <c r="EA52" s="142"/>
      <c r="EB52" s="142"/>
      <c r="EC52" s="142"/>
      <c r="ED52" s="142"/>
      <c r="EE52" s="142"/>
      <c r="EF52" s="142"/>
      <c r="EG52" s="142"/>
      <c r="EH52" s="142"/>
      <c r="EI52" s="142"/>
      <c r="EJ52" s="142"/>
      <c r="EK52" s="142"/>
      <c r="EL52" s="142"/>
      <c r="EM52" s="142"/>
      <c r="EN52" s="142"/>
      <c r="EO52" s="142"/>
      <c r="EP52" s="142"/>
      <c r="EQ52" s="142"/>
      <c r="ER52" s="142"/>
      <c r="ES52" s="142"/>
      <c r="ET52" s="142"/>
      <c r="EU52" s="142"/>
      <c r="EV52" s="142"/>
      <c r="EW52" s="142"/>
      <c r="EX52" s="142"/>
      <c r="EY52" s="142"/>
      <c r="EZ52" s="142"/>
      <c r="FA52" s="142"/>
      <c r="FB52" s="142"/>
      <c r="FC52" s="142"/>
      <c r="FD52" s="142"/>
      <c r="FE52" s="142"/>
      <c r="FF52" s="142"/>
      <c r="FG52" s="142"/>
      <c r="FH52" s="142"/>
      <c r="FI52" s="142"/>
      <c r="FJ52" s="142"/>
      <c r="FK52" s="142"/>
      <c r="FL52" s="142"/>
      <c r="FM52" s="142"/>
      <c r="FN52" s="142"/>
      <c r="FO52" s="142"/>
      <c r="FP52" s="142"/>
      <c r="FQ52" s="142"/>
      <c r="FR52" s="142"/>
      <c r="FS52" s="142"/>
      <c r="FT52" s="142"/>
      <c r="FU52" s="142"/>
      <c r="FV52" s="142"/>
      <c r="FW52" s="142"/>
      <c r="FX52" s="142"/>
      <c r="FY52" s="142"/>
      <c r="FZ52" s="142"/>
      <c r="GA52" s="142"/>
      <c r="GB52" s="142"/>
      <c r="GC52" s="142"/>
      <c r="GD52" s="142"/>
      <c r="GE52" s="142"/>
      <c r="GF52" s="142"/>
      <c r="GG52" s="142"/>
      <c r="GH52" s="142"/>
      <c r="GI52" s="142"/>
      <c r="GJ52" s="142"/>
      <c r="GK52" s="142"/>
      <c r="GL52" s="142"/>
      <c r="GM52" s="142"/>
      <c r="GN52" s="142"/>
      <c r="GO52" s="142"/>
      <c r="GP52" s="142"/>
      <c r="GQ52" s="142"/>
      <c r="GR52" s="142"/>
      <c r="GS52" s="142"/>
      <c r="GT52" s="142"/>
      <c r="GU52" s="142"/>
      <c r="GV52" s="142"/>
      <c r="GW52" s="142"/>
      <c r="GX52" s="142"/>
      <c r="GY52" s="142"/>
      <c r="GZ52" s="142"/>
      <c r="HA52" s="142"/>
      <c r="HB52" s="142"/>
      <c r="HC52" s="142"/>
      <c r="HD52" s="142"/>
      <c r="HE52" s="142"/>
      <c r="HF52" s="142"/>
      <c r="HG52" s="142"/>
      <c r="HH52" s="142"/>
      <c r="HI52" s="142"/>
      <c r="HJ52" s="142"/>
      <c r="HK52" s="142"/>
      <c r="HL52" s="142"/>
      <c r="HM52" s="142"/>
      <c r="HN52" s="142"/>
      <c r="HO52" s="142"/>
      <c r="HP52" s="142"/>
      <c r="HQ52" s="142"/>
      <c r="HR52" s="142"/>
      <c r="HS52" s="142"/>
      <c r="HT52" s="142"/>
      <c r="HU52" s="142"/>
    </row>
    <row r="53" spans="1:229" s="143" customFormat="1" ht="38.25" customHeight="1">
      <c r="A53" s="260">
        <v>48</v>
      </c>
      <c r="B53" s="260"/>
      <c r="C53" s="260"/>
      <c r="D53" s="264" t="s">
        <v>257</v>
      </c>
      <c r="E53" s="265"/>
      <c r="F53" s="266" t="s">
        <v>46</v>
      </c>
      <c r="G53" s="201" t="s">
        <v>258</v>
      </c>
      <c r="H53" s="247" t="s">
        <v>79</v>
      </c>
      <c r="I53" s="204" t="s">
        <v>71</v>
      </c>
      <c r="J53" s="263" t="s">
        <v>71</v>
      </c>
      <c r="K53" s="217" t="s">
        <v>311</v>
      </c>
      <c r="L53" s="153" t="s">
        <v>43</v>
      </c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/>
      <c r="BL53" s="142"/>
      <c r="BM53" s="142"/>
      <c r="BN53" s="142"/>
      <c r="BO53" s="142"/>
      <c r="BP53" s="142"/>
      <c r="BQ53" s="142"/>
      <c r="BR53" s="142"/>
      <c r="BS53" s="142"/>
      <c r="BT53" s="142"/>
      <c r="BU53" s="142"/>
      <c r="BV53" s="142"/>
      <c r="BW53" s="142"/>
      <c r="BX53" s="142"/>
      <c r="BY53" s="142"/>
      <c r="BZ53" s="142"/>
      <c r="CA53" s="142"/>
      <c r="CB53" s="142"/>
      <c r="CC53" s="142"/>
      <c r="CD53" s="142"/>
      <c r="CE53" s="142"/>
      <c r="CF53" s="142"/>
      <c r="CG53" s="142"/>
      <c r="CH53" s="142"/>
      <c r="CI53" s="142"/>
      <c r="CJ53" s="142"/>
      <c r="CK53" s="142"/>
      <c r="CL53" s="142"/>
      <c r="CM53" s="142"/>
      <c r="CN53" s="142"/>
      <c r="CO53" s="142"/>
      <c r="CP53" s="142"/>
      <c r="CQ53" s="142"/>
      <c r="CR53" s="142"/>
      <c r="CS53" s="142"/>
      <c r="CT53" s="142"/>
      <c r="CU53" s="142"/>
      <c r="CV53" s="142"/>
      <c r="CW53" s="142"/>
      <c r="CX53" s="142"/>
      <c r="CY53" s="142"/>
      <c r="CZ53" s="142"/>
      <c r="DA53" s="142"/>
      <c r="DB53" s="142"/>
      <c r="DC53" s="142"/>
      <c r="DD53" s="142"/>
      <c r="DE53" s="142"/>
      <c r="DF53" s="142"/>
      <c r="DG53" s="142"/>
      <c r="DH53" s="142"/>
      <c r="DI53" s="142"/>
      <c r="DJ53" s="142"/>
      <c r="DK53" s="142"/>
      <c r="DL53" s="142"/>
      <c r="DM53" s="142"/>
      <c r="DN53" s="142"/>
      <c r="DO53" s="142"/>
      <c r="DP53" s="142"/>
      <c r="DQ53" s="142"/>
      <c r="DR53" s="142"/>
      <c r="DS53" s="142"/>
      <c r="DT53" s="142"/>
      <c r="DU53" s="142"/>
      <c r="DV53" s="142"/>
      <c r="DW53" s="142"/>
      <c r="DX53" s="142"/>
      <c r="DY53" s="142"/>
      <c r="DZ53" s="142"/>
      <c r="EA53" s="142"/>
      <c r="EB53" s="142"/>
      <c r="EC53" s="142"/>
      <c r="ED53" s="142"/>
      <c r="EE53" s="142"/>
      <c r="EF53" s="142"/>
      <c r="EG53" s="142"/>
      <c r="EH53" s="142"/>
      <c r="EI53" s="142"/>
      <c r="EJ53" s="142"/>
      <c r="EK53" s="142"/>
      <c r="EL53" s="142"/>
      <c r="EM53" s="142"/>
      <c r="EN53" s="142"/>
      <c r="EO53" s="142"/>
      <c r="EP53" s="142"/>
      <c r="EQ53" s="142"/>
      <c r="ER53" s="142"/>
      <c r="ES53" s="142"/>
      <c r="ET53" s="142"/>
      <c r="EU53" s="142"/>
      <c r="EV53" s="142"/>
      <c r="EW53" s="142"/>
      <c r="EX53" s="142"/>
      <c r="EY53" s="142"/>
      <c r="EZ53" s="142"/>
      <c r="FA53" s="142"/>
      <c r="FB53" s="142"/>
      <c r="FC53" s="142"/>
      <c r="FD53" s="142"/>
      <c r="FE53" s="142"/>
      <c r="FF53" s="142"/>
      <c r="FG53" s="142"/>
      <c r="FH53" s="142"/>
      <c r="FI53" s="142"/>
      <c r="FJ53" s="142"/>
      <c r="FK53" s="142"/>
      <c r="FL53" s="142"/>
      <c r="FM53" s="142"/>
      <c r="FN53" s="142"/>
      <c r="FO53" s="142"/>
      <c r="FP53" s="142"/>
      <c r="FQ53" s="142"/>
      <c r="FR53" s="142"/>
      <c r="FS53" s="142"/>
      <c r="FT53" s="142"/>
      <c r="FU53" s="142"/>
      <c r="FV53" s="142"/>
      <c r="FW53" s="142"/>
      <c r="FX53" s="142"/>
      <c r="FY53" s="142"/>
      <c r="FZ53" s="142"/>
      <c r="GA53" s="142"/>
      <c r="GB53" s="142"/>
      <c r="GC53" s="142"/>
      <c r="GD53" s="142"/>
      <c r="GE53" s="142"/>
      <c r="GF53" s="142"/>
      <c r="GG53" s="142"/>
      <c r="GH53" s="142"/>
      <c r="GI53" s="142"/>
      <c r="GJ53" s="142"/>
      <c r="GK53" s="142"/>
      <c r="GL53" s="142"/>
      <c r="GM53" s="142"/>
      <c r="GN53" s="142"/>
      <c r="GO53" s="142"/>
      <c r="GP53" s="142"/>
      <c r="GQ53" s="142"/>
      <c r="GR53" s="142"/>
      <c r="GS53" s="142"/>
      <c r="GT53" s="142"/>
      <c r="GU53" s="142"/>
      <c r="GV53" s="142"/>
      <c r="GW53" s="142"/>
      <c r="GX53" s="142"/>
      <c r="GY53" s="142"/>
      <c r="GZ53" s="142"/>
      <c r="HA53" s="142"/>
      <c r="HB53" s="142"/>
      <c r="HC53" s="142"/>
      <c r="HD53" s="142"/>
      <c r="HE53" s="142"/>
      <c r="HF53" s="142"/>
      <c r="HG53" s="142"/>
      <c r="HH53" s="142"/>
      <c r="HI53" s="142"/>
      <c r="HJ53" s="142"/>
      <c r="HK53" s="142"/>
      <c r="HL53" s="142"/>
      <c r="HM53" s="142"/>
      <c r="HN53" s="142"/>
      <c r="HO53" s="142"/>
      <c r="HP53" s="142"/>
      <c r="HQ53" s="142"/>
      <c r="HR53" s="142"/>
      <c r="HS53" s="142"/>
      <c r="HT53" s="142"/>
      <c r="HU53" s="142"/>
    </row>
    <row r="54" spans="1:229" s="276" customFormat="1" ht="38.25" customHeight="1">
      <c r="A54" s="150">
        <v>49</v>
      </c>
      <c r="B54" s="260"/>
      <c r="C54" s="260"/>
      <c r="D54" s="218" t="s">
        <v>239</v>
      </c>
      <c r="E54" s="98"/>
      <c r="F54" s="174" t="s">
        <v>135</v>
      </c>
      <c r="G54" s="168" t="s">
        <v>240</v>
      </c>
      <c r="H54" s="114" t="s">
        <v>165</v>
      </c>
      <c r="I54" s="172" t="s">
        <v>166</v>
      </c>
      <c r="J54" s="172" t="s">
        <v>166</v>
      </c>
      <c r="K54" s="252" t="s">
        <v>167</v>
      </c>
      <c r="L54" s="153" t="s">
        <v>43</v>
      </c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2"/>
      <c r="BT54" s="142"/>
      <c r="BU54" s="142"/>
      <c r="BV54" s="142"/>
      <c r="BW54" s="142"/>
      <c r="BX54" s="142"/>
      <c r="BY54" s="142"/>
      <c r="BZ54" s="142"/>
      <c r="CA54" s="142"/>
      <c r="CB54" s="142"/>
      <c r="CC54" s="142"/>
      <c r="CD54" s="142"/>
      <c r="CE54" s="142"/>
      <c r="CF54" s="142"/>
      <c r="CG54" s="142"/>
      <c r="CH54" s="142"/>
      <c r="CI54" s="142"/>
      <c r="CJ54" s="142"/>
      <c r="CK54" s="142"/>
      <c r="CL54" s="142"/>
      <c r="CM54" s="142"/>
      <c r="CN54" s="142"/>
      <c r="CO54" s="142"/>
      <c r="CP54" s="142"/>
      <c r="CQ54" s="142"/>
      <c r="CR54" s="142"/>
      <c r="CS54" s="142"/>
      <c r="CT54" s="142"/>
      <c r="CU54" s="142"/>
      <c r="CV54" s="142"/>
      <c r="CW54" s="142"/>
      <c r="CX54" s="142"/>
      <c r="CY54" s="142"/>
      <c r="CZ54" s="142"/>
      <c r="DA54" s="142"/>
      <c r="DB54" s="142"/>
      <c r="DC54" s="142"/>
      <c r="DD54" s="142"/>
      <c r="DE54" s="142"/>
      <c r="DF54" s="142"/>
      <c r="DG54" s="142"/>
      <c r="DH54" s="142"/>
      <c r="DI54" s="142"/>
      <c r="DJ54" s="142"/>
      <c r="DK54" s="142"/>
      <c r="DL54" s="142"/>
      <c r="DM54" s="142"/>
      <c r="DN54" s="142"/>
      <c r="DO54" s="142"/>
      <c r="DP54" s="142"/>
      <c r="DQ54" s="142"/>
      <c r="DR54" s="142"/>
      <c r="DS54" s="142"/>
      <c r="DT54" s="142"/>
      <c r="DU54" s="142"/>
      <c r="DV54" s="142"/>
      <c r="DW54" s="142"/>
      <c r="DX54" s="142"/>
      <c r="DY54" s="142"/>
      <c r="DZ54" s="142"/>
      <c r="EA54" s="142"/>
      <c r="EB54" s="142"/>
      <c r="EC54" s="142"/>
      <c r="ED54" s="142"/>
      <c r="EE54" s="142"/>
      <c r="EF54" s="142"/>
      <c r="EG54" s="142"/>
      <c r="EH54" s="142"/>
      <c r="EI54" s="142"/>
      <c r="EJ54" s="142"/>
      <c r="EK54" s="142"/>
      <c r="EL54" s="142"/>
      <c r="EM54" s="142"/>
      <c r="EN54" s="142"/>
      <c r="EO54" s="142"/>
      <c r="EP54" s="142"/>
      <c r="EQ54" s="142"/>
      <c r="ER54" s="142"/>
      <c r="ES54" s="142"/>
      <c r="ET54" s="142"/>
      <c r="EU54" s="142"/>
      <c r="EV54" s="142"/>
      <c r="EW54" s="142"/>
      <c r="EX54" s="142"/>
      <c r="EY54" s="142"/>
      <c r="EZ54" s="142"/>
      <c r="FA54" s="142"/>
      <c r="FB54" s="142"/>
      <c r="FC54" s="142"/>
      <c r="FD54" s="142"/>
      <c r="FE54" s="142"/>
      <c r="FF54" s="142"/>
      <c r="FG54" s="142"/>
      <c r="FH54" s="142"/>
      <c r="FI54" s="142"/>
      <c r="FJ54" s="142"/>
      <c r="FK54" s="142"/>
      <c r="FL54" s="142"/>
      <c r="FM54" s="142"/>
      <c r="FN54" s="142"/>
      <c r="FO54" s="142"/>
      <c r="FP54" s="142"/>
      <c r="FQ54" s="142"/>
      <c r="FR54" s="142"/>
      <c r="FS54" s="142"/>
      <c r="FT54" s="142"/>
      <c r="FU54" s="142"/>
      <c r="FV54" s="142"/>
      <c r="FW54" s="142"/>
      <c r="FX54" s="142"/>
      <c r="FY54" s="142"/>
      <c r="FZ54" s="142"/>
      <c r="GA54" s="142"/>
      <c r="GB54" s="142"/>
      <c r="GC54" s="142"/>
      <c r="GD54" s="142"/>
      <c r="GE54" s="142"/>
      <c r="GF54" s="142"/>
      <c r="GG54" s="142"/>
      <c r="GH54" s="142"/>
      <c r="GI54" s="142"/>
      <c r="GJ54" s="142"/>
      <c r="GK54" s="142"/>
      <c r="GL54" s="142"/>
      <c r="GM54" s="142"/>
      <c r="GN54" s="142"/>
      <c r="GO54" s="142"/>
      <c r="GP54" s="142"/>
      <c r="GQ54" s="142"/>
      <c r="GR54" s="142"/>
      <c r="GS54" s="142"/>
      <c r="GT54" s="142"/>
      <c r="GU54" s="142"/>
      <c r="GV54" s="142"/>
      <c r="GW54" s="142"/>
      <c r="GX54" s="142"/>
      <c r="GY54" s="142"/>
      <c r="GZ54" s="142"/>
      <c r="HA54" s="142"/>
      <c r="HB54" s="142"/>
      <c r="HC54" s="142"/>
      <c r="HD54" s="142"/>
      <c r="HE54" s="142"/>
      <c r="HF54" s="142"/>
      <c r="HG54" s="142"/>
      <c r="HH54" s="142"/>
      <c r="HI54" s="142"/>
      <c r="HJ54" s="142"/>
      <c r="HK54" s="142"/>
      <c r="HL54" s="142"/>
      <c r="HM54" s="142"/>
      <c r="HN54" s="142"/>
      <c r="HO54" s="142"/>
      <c r="HP54" s="142"/>
      <c r="HQ54" s="142"/>
      <c r="HR54" s="142"/>
      <c r="HS54" s="142"/>
      <c r="HT54" s="142"/>
      <c r="HU54" s="142"/>
    </row>
    <row r="55" spans="1:229" s="276" customFormat="1" ht="38.25" customHeight="1">
      <c r="A55" s="260">
        <v>50</v>
      </c>
      <c r="B55" s="260"/>
      <c r="C55" s="260"/>
      <c r="D55" s="173" t="s">
        <v>204</v>
      </c>
      <c r="E55" s="194"/>
      <c r="F55" s="172" t="s">
        <v>46</v>
      </c>
      <c r="G55" s="195" t="s">
        <v>290</v>
      </c>
      <c r="H55" s="196" t="s">
        <v>291</v>
      </c>
      <c r="I55" s="197" t="s">
        <v>292</v>
      </c>
      <c r="J55" s="198" t="s">
        <v>107</v>
      </c>
      <c r="K55" s="197" t="s">
        <v>293</v>
      </c>
      <c r="L55" s="153" t="s">
        <v>43</v>
      </c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142"/>
      <c r="BI55" s="142"/>
      <c r="BJ55" s="142"/>
      <c r="BK55" s="142"/>
      <c r="BL55" s="142"/>
      <c r="BM55" s="142"/>
      <c r="BN55" s="142"/>
      <c r="BO55" s="142"/>
      <c r="BP55" s="142"/>
      <c r="BQ55" s="142"/>
      <c r="BR55" s="142"/>
      <c r="BS55" s="142"/>
      <c r="BT55" s="142"/>
      <c r="BU55" s="142"/>
      <c r="BV55" s="142"/>
      <c r="BW55" s="142"/>
      <c r="BX55" s="142"/>
      <c r="BY55" s="142"/>
      <c r="BZ55" s="142"/>
      <c r="CA55" s="142"/>
      <c r="CB55" s="142"/>
      <c r="CC55" s="142"/>
      <c r="CD55" s="142"/>
      <c r="CE55" s="142"/>
      <c r="CF55" s="142"/>
      <c r="CG55" s="142"/>
      <c r="CH55" s="142"/>
      <c r="CI55" s="142"/>
      <c r="CJ55" s="142"/>
      <c r="CK55" s="142"/>
      <c r="CL55" s="142"/>
      <c r="CM55" s="142"/>
      <c r="CN55" s="142"/>
      <c r="CO55" s="142"/>
      <c r="CP55" s="142"/>
      <c r="CQ55" s="142"/>
      <c r="CR55" s="142"/>
      <c r="CS55" s="142"/>
      <c r="CT55" s="142"/>
      <c r="CU55" s="142"/>
      <c r="CV55" s="142"/>
      <c r="CW55" s="142"/>
      <c r="CX55" s="142"/>
      <c r="CY55" s="142"/>
      <c r="CZ55" s="142"/>
      <c r="DA55" s="142"/>
      <c r="DB55" s="142"/>
      <c r="DC55" s="142"/>
      <c r="DD55" s="142"/>
      <c r="DE55" s="142"/>
      <c r="DF55" s="142"/>
      <c r="DG55" s="142"/>
      <c r="DH55" s="142"/>
      <c r="DI55" s="142"/>
      <c r="DJ55" s="142"/>
      <c r="DK55" s="142"/>
      <c r="DL55" s="142"/>
      <c r="DM55" s="142"/>
      <c r="DN55" s="142"/>
      <c r="DO55" s="142"/>
      <c r="DP55" s="142"/>
      <c r="DQ55" s="142"/>
      <c r="DR55" s="142"/>
      <c r="DS55" s="142"/>
      <c r="DT55" s="142"/>
      <c r="DU55" s="142"/>
      <c r="DV55" s="142"/>
      <c r="DW55" s="142"/>
      <c r="DX55" s="142"/>
      <c r="DY55" s="142"/>
      <c r="DZ55" s="142"/>
      <c r="EA55" s="142"/>
      <c r="EB55" s="142"/>
      <c r="EC55" s="142"/>
      <c r="ED55" s="142"/>
      <c r="EE55" s="142"/>
      <c r="EF55" s="142"/>
      <c r="EG55" s="142"/>
      <c r="EH55" s="142"/>
      <c r="EI55" s="142"/>
      <c r="EJ55" s="142"/>
      <c r="EK55" s="142"/>
      <c r="EL55" s="142"/>
      <c r="EM55" s="142"/>
      <c r="EN55" s="142"/>
      <c r="EO55" s="142"/>
      <c r="EP55" s="142"/>
      <c r="EQ55" s="142"/>
      <c r="ER55" s="142"/>
      <c r="ES55" s="142"/>
      <c r="ET55" s="142"/>
      <c r="EU55" s="142"/>
      <c r="EV55" s="142"/>
      <c r="EW55" s="142"/>
      <c r="EX55" s="142"/>
      <c r="EY55" s="142"/>
      <c r="EZ55" s="142"/>
      <c r="FA55" s="142"/>
      <c r="FB55" s="142"/>
      <c r="FC55" s="142"/>
      <c r="FD55" s="142"/>
      <c r="FE55" s="142"/>
      <c r="FF55" s="142"/>
      <c r="FG55" s="142"/>
      <c r="FH55" s="142"/>
      <c r="FI55" s="142"/>
      <c r="FJ55" s="142"/>
      <c r="FK55" s="142"/>
      <c r="FL55" s="142"/>
      <c r="FM55" s="142"/>
      <c r="FN55" s="142"/>
      <c r="FO55" s="142"/>
      <c r="FP55" s="142"/>
      <c r="FQ55" s="142"/>
      <c r="FR55" s="142"/>
      <c r="FS55" s="142"/>
      <c r="FT55" s="142"/>
      <c r="FU55" s="142"/>
      <c r="FV55" s="142"/>
      <c r="FW55" s="142"/>
      <c r="FX55" s="142"/>
      <c r="FY55" s="142"/>
      <c r="FZ55" s="142"/>
      <c r="GA55" s="142"/>
      <c r="GB55" s="142"/>
      <c r="GC55" s="142"/>
      <c r="GD55" s="142"/>
      <c r="GE55" s="142"/>
      <c r="GF55" s="142"/>
      <c r="GG55" s="142"/>
      <c r="GH55" s="142"/>
      <c r="GI55" s="142"/>
      <c r="GJ55" s="142"/>
      <c r="GK55" s="142"/>
      <c r="GL55" s="142"/>
      <c r="GM55" s="142"/>
      <c r="GN55" s="142"/>
      <c r="GO55" s="142"/>
      <c r="GP55" s="142"/>
      <c r="GQ55" s="142"/>
      <c r="GR55" s="142"/>
      <c r="GS55" s="142"/>
      <c r="GT55" s="142"/>
      <c r="GU55" s="142"/>
      <c r="GV55" s="142"/>
      <c r="GW55" s="142"/>
      <c r="GX55" s="142"/>
      <c r="GY55" s="142"/>
      <c r="GZ55" s="142"/>
      <c r="HA55" s="142"/>
      <c r="HB55" s="142"/>
      <c r="HC55" s="142"/>
      <c r="HD55" s="142"/>
      <c r="HE55" s="142"/>
      <c r="HF55" s="142"/>
      <c r="HG55" s="142"/>
      <c r="HH55" s="142"/>
      <c r="HI55" s="142"/>
      <c r="HJ55" s="142"/>
      <c r="HK55" s="142"/>
      <c r="HL55" s="142"/>
      <c r="HM55" s="142"/>
      <c r="HN55" s="142"/>
      <c r="HO55" s="142"/>
      <c r="HP55" s="142"/>
      <c r="HQ55" s="142"/>
      <c r="HR55" s="142"/>
      <c r="HS55" s="142"/>
      <c r="HT55" s="142"/>
      <c r="HU55" s="142"/>
    </row>
    <row r="56" spans="1:229" s="276" customFormat="1" ht="38.25" customHeight="1">
      <c r="A56" s="150">
        <v>51</v>
      </c>
      <c r="B56" s="260"/>
      <c r="C56" s="260"/>
      <c r="D56" s="165" t="s">
        <v>299</v>
      </c>
      <c r="E56" s="166"/>
      <c r="F56" s="167" t="s">
        <v>46</v>
      </c>
      <c r="G56" s="168" t="s">
        <v>83</v>
      </c>
      <c r="H56" s="169"/>
      <c r="I56" s="170" t="s">
        <v>84</v>
      </c>
      <c r="J56" s="171" t="s">
        <v>49</v>
      </c>
      <c r="K56" s="172" t="s">
        <v>100</v>
      </c>
      <c r="L56" s="153" t="s">
        <v>43</v>
      </c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2"/>
      <c r="BT56" s="142"/>
      <c r="BU56" s="142"/>
      <c r="BV56" s="142"/>
      <c r="BW56" s="142"/>
      <c r="BX56" s="142"/>
      <c r="BY56" s="142"/>
      <c r="BZ56" s="142"/>
      <c r="CA56" s="142"/>
      <c r="CB56" s="142"/>
      <c r="CC56" s="142"/>
      <c r="CD56" s="142"/>
      <c r="CE56" s="142"/>
      <c r="CF56" s="142"/>
      <c r="CG56" s="142"/>
      <c r="CH56" s="142"/>
      <c r="CI56" s="142"/>
      <c r="CJ56" s="142"/>
      <c r="CK56" s="142"/>
      <c r="CL56" s="142"/>
      <c r="CM56" s="142"/>
      <c r="CN56" s="142"/>
      <c r="CO56" s="142"/>
      <c r="CP56" s="142"/>
      <c r="CQ56" s="142"/>
      <c r="CR56" s="142"/>
      <c r="CS56" s="142"/>
      <c r="CT56" s="142"/>
      <c r="CU56" s="142"/>
      <c r="CV56" s="142"/>
      <c r="CW56" s="142"/>
      <c r="CX56" s="142"/>
      <c r="CY56" s="142"/>
      <c r="CZ56" s="142"/>
      <c r="DA56" s="142"/>
      <c r="DB56" s="142"/>
      <c r="DC56" s="142"/>
      <c r="DD56" s="142"/>
      <c r="DE56" s="142"/>
      <c r="DF56" s="142"/>
      <c r="DG56" s="142"/>
      <c r="DH56" s="142"/>
      <c r="DI56" s="142"/>
      <c r="DJ56" s="142"/>
      <c r="DK56" s="142"/>
      <c r="DL56" s="142"/>
      <c r="DM56" s="142"/>
      <c r="DN56" s="142"/>
      <c r="DO56" s="142"/>
      <c r="DP56" s="142"/>
      <c r="DQ56" s="142"/>
      <c r="DR56" s="142"/>
      <c r="DS56" s="142"/>
      <c r="DT56" s="142"/>
      <c r="DU56" s="142"/>
      <c r="DV56" s="142"/>
      <c r="DW56" s="142"/>
      <c r="DX56" s="142"/>
      <c r="DY56" s="142"/>
      <c r="DZ56" s="142"/>
      <c r="EA56" s="142"/>
      <c r="EB56" s="142"/>
      <c r="EC56" s="142"/>
      <c r="ED56" s="142"/>
      <c r="EE56" s="142"/>
      <c r="EF56" s="142"/>
      <c r="EG56" s="142"/>
      <c r="EH56" s="142"/>
      <c r="EI56" s="142"/>
      <c r="EJ56" s="142"/>
      <c r="EK56" s="142"/>
      <c r="EL56" s="142"/>
      <c r="EM56" s="142"/>
      <c r="EN56" s="142"/>
      <c r="EO56" s="142"/>
      <c r="EP56" s="142"/>
      <c r="EQ56" s="142"/>
      <c r="ER56" s="142"/>
      <c r="ES56" s="142"/>
      <c r="ET56" s="142"/>
      <c r="EU56" s="142"/>
      <c r="EV56" s="142"/>
      <c r="EW56" s="142"/>
      <c r="EX56" s="142"/>
      <c r="EY56" s="142"/>
      <c r="EZ56" s="142"/>
      <c r="FA56" s="142"/>
      <c r="FB56" s="142"/>
      <c r="FC56" s="142"/>
      <c r="FD56" s="142"/>
      <c r="FE56" s="142"/>
      <c r="FF56" s="142"/>
      <c r="FG56" s="142"/>
      <c r="FH56" s="142"/>
      <c r="FI56" s="142"/>
      <c r="FJ56" s="142"/>
      <c r="FK56" s="142"/>
      <c r="FL56" s="142"/>
      <c r="FM56" s="142"/>
      <c r="FN56" s="142"/>
      <c r="FO56" s="142"/>
      <c r="FP56" s="142"/>
      <c r="FQ56" s="142"/>
      <c r="FR56" s="142"/>
      <c r="FS56" s="142"/>
      <c r="FT56" s="142"/>
      <c r="FU56" s="142"/>
      <c r="FV56" s="142"/>
      <c r="FW56" s="142"/>
      <c r="FX56" s="142"/>
      <c r="FY56" s="142"/>
      <c r="FZ56" s="142"/>
      <c r="GA56" s="142"/>
      <c r="GB56" s="142"/>
      <c r="GC56" s="142"/>
      <c r="GD56" s="142"/>
      <c r="GE56" s="142"/>
      <c r="GF56" s="142"/>
      <c r="GG56" s="142"/>
      <c r="GH56" s="142"/>
      <c r="GI56" s="142"/>
      <c r="GJ56" s="142"/>
      <c r="GK56" s="142"/>
      <c r="GL56" s="142"/>
      <c r="GM56" s="142"/>
      <c r="GN56" s="142"/>
      <c r="GO56" s="142"/>
      <c r="GP56" s="142"/>
      <c r="GQ56" s="142"/>
      <c r="GR56" s="142"/>
      <c r="GS56" s="142"/>
      <c r="GT56" s="142"/>
      <c r="GU56" s="142"/>
      <c r="GV56" s="142"/>
      <c r="GW56" s="142"/>
      <c r="GX56" s="142"/>
      <c r="GY56" s="142"/>
      <c r="GZ56" s="142"/>
      <c r="HA56" s="142"/>
      <c r="HB56" s="142"/>
      <c r="HC56" s="142"/>
      <c r="HD56" s="142"/>
      <c r="HE56" s="142"/>
      <c r="HF56" s="142"/>
      <c r="HG56" s="142"/>
      <c r="HH56" s="142"/>
      <c r="HI56" s="142"/>
      <c r="HJ56" s="142"/>
      <c r="HK56" s="142"/>
      <c r="HL56" s="142"/>
      <c r="HM56" s="142"/>
      <c r="HN56" s="142"/>
      <c r="HO56" s="142"/>
      <c r="HP56" s="142"/>
      <c r="HQ56" s="142"/>
      <c r="HR56" s="142"/>
      <c r="HS56" s="142"/>
      <c r="HT56" s="142"/>
      <c r="HU56" s="142"/>
    </row>
    <row r="57" spans="1:229" s="17" customFormat="1" ht="37.5" customHeight="1">
      <c r="A57" s="260">
        <v>52</v>
      </c>
      <c r="B57" s="140"/>
      <c r="C57" s="140"/>
      <c r="D57" s="186" t="s">
        <v>312</v>
      </c>
      <c r="E57" s="187"/>
      <c r="F57" s="188" t="s">
        <v>46</v>
      </c>
      <c r="G57" s="189" t="s">
        <v>367</v>
      </c>
      <c r="H57" s="190" t="s">
        <v>114</v>
      </c>
      <c r="I57" s="191" t="s">
        <v>115</v>
      </c>
      <c r="J57" s="192" t="s">
        <v>116</v>
      </c>
      <c r="K57" s="193" t="s">
        <v>117</v>
      </c>
      <c r="L57" s="153" t="s">
        <v>43</v>
      </c>
      <c r="M57" s="277"/>
      <c r="N57" s="277"/>
      <c r="O57" s="277"/>
      <c r="P57" s="277"/>
      <c r="Q57" s="277"/>
      <c r="R57" s="277"/>
      <c r="S57" s="277"/>
      <c r="T57" s="277"/>
      <c r="U57" s="277"/>
      <c r="V57" s="277"/>
      <c r="W57" s="277"/>
      <c r="X57" s="277"/>
      <c r="Y57" s="277"/>
      <c r="Z57" s="277"/>
      <c r="AA57" s="277"/>
      <c r="AB57" s="277"/>
      <c r="AC57" s="277"/>
      <c r="AD57" s="277"/>
      <c r="AE57" s="277"/>
      <c r="AF57" s="277"/>
      <c r="AG57" s="277"/>
      <c r="AH57" s="277"/>
      <c r="AI57" s="277"/>
      <c r="AJ57" s="277"/>
      <c r="AK57" s="277"/>
      <c r="AL57" s="277"/>
      <c r="AM57" s="277"/>
      <c r="AN57" s="277"/>
      <c r="AO57" s="277"/>
      <c r="AP57" s="277"/>
      <c r="AQ57" s="277"/>
      <c r="AR57" s="277"/>
      <c r="AS57" s="277"/>
      <c r="AT57" s="277"/>
      <c r="AU57" s="277"/>
      <c r="AV57" s="277"/>
      <c r="AW57" s="277"/>
      <c r="AX57" s="277"/>
      <c r="AY57" s="277"/>
      <c r="AZ57" s="277"/>
      <c r="BA57" s="277"/>
      <c r="BB57" s="277"/>
      <c r="BC57" s="277"/>
      <c r="BD57" s="277"/>
      <c r="BE57" s="277"/>
      <c r="BF57" s="277"/>
      <c r="BG57" s="277"/>
      <c r="BH57" s="277"/>
      <c r="BI57" s="277"/>
      <c r="BJ57" s="277"/>
      <c r="BK57" s="277"/>
      <c r="BL57" s="277"/>
      <c r="BM57" s="277"/>
      <c r="BN57" s="277"/>
      <c r="BO57" s="277"/>
      <c r="BP57" s="277"/>
      <c r="BQ57" s="277"/>
      <c r="BR57" s="277"/>
      <c r="BS57" s="277"/>
      <c r="BT57" s="277"/>
      <c r="BU57" s="277"/>
      <c r="BV57" s="277"/>
      <c r="BW57" s="277"/>
      <c r="BX57" s="277"/>
      <c r="BY57" s="277"/>
      <c r="BZ57" s="277"/>
      <c r="CA57" s="277"/>
      <c r="CB57" s="277"/>
      <c r="CC57" s="277"/>
      <c r="CD57" s="277"/>
      <c r="CE57" s="277"/>
      <c r="CF57" s="277"/>
      <c r="CG57" s="277"/>
      <c r="CH57" s="277"/>
      <c r="CI57" s="277"/>
      <c r="CJ57" s="277"/>
      <c r="CK57" s="277"/>
      <c r="CL57" s="277"/>
      <c r="CM57" s="277"/>
      <c r="CN57" s="277"/>
      <c r="CO57" s="277"/>
      <c r="CP57" s="277"/>
      <c r="CQ57" s="277"/>
      <c r="CR57" s="277"/>
      <c r="CS57" s="277"/>
      <c r="CT57" s="277"/>
      <c r="CU57" s="277"/>
      <c r="CV57" s="277"/>
      <c r="CW57" s="277"/>
      <c r="CX57" s="277"/>
      <c r="CY57" s="277"/>
      <c r="CZ57" s="277"/>
      <c r="DA57" s="277"/>
      <c r="DB57" s="277"/>
      <c r="DC57" s="277"/>
      <c r="DD57" s="277"/>
      <c r="DE57" s="277"/>
      <c r="DF57" s="277"/>
      <c r="DG57" s="277"/>
      <c r="DH57" s="277"/>
      <c r="DI57" s="277"/>
      <c r="DJ57" s="277"/>
      <c r="DK57" s="277"/>
      <c r="DL57" s="277"/>
      <c r="DM57" s="277"/>
      <c r="DN57" s="277"/>
      <c r="DO57" s="277"/>
      <c r="DP57" s="277"/>
      <c r="DQ57" s="277"/>
      <c r="DR57" s="277"/>
      <c r="DS57" s="277"/>
      <c r="DT57" s="277"/>
      <c r="DU57" s="277"/>
      <c r="DV57" s="277"/>
      <c r="DW57" s="277"/>
      <c r="DX57" s="277"/>
      <c r="DY57" s="277"/>
      <c r="DZ57" s="277"/>
      <c r="EA57" s="277"/>
      <c r="EB57" s="277"/>
      <c r="EC57" s="277"/>
      <c r="ED57" s="277"/>
      <c r="EE57" s="277"/>
      <c r="EF57" s="277"/>
      <c r="EG57" s="277"/>
      <c r="EH57" s="277"/>
      <c r="EI57" s="277"/>
      <c r="EJ57" s="277"/>
      <c r="EK57" s="277"/>
      <c r="EL57" s="277"/>
      <c r="EM57" s="277"/>
      <c r="EN57" s="277"/>
      <c r="EO57" s="277"/>
      <c r="EP57" s="277"/>
      <c r="EQ57" s="277"/>
      <c r="ER57" s="277"/>
      <c r="ES57" s="277"/>
      <c r="ET57" s="277"/>
      <c r="EU57" s="277"/>
      <c r="EV57" s="277"/>
      <c r="EW57" s="277"/>
      <c r="EX57" s="277"/>
      <c r="EY57" s="277"/>
      <c r="EZ57" s="277"/>
      <c r="FA57" s="277"/>
      <c r="FB57" s="277"/>
      <c r="FC57" s="277"/>
      <c r="FD57" s="277"/>
      <c r="FE57" s="277"/>
      <c r="FF57" s="277"/>
      <c r="FG57" s="277"/>
      <c r="FH57" s="277"/>
      <c r="FI57" s="277"/>
      <c r="FJ57" s="277"/>
      <c r="FK57" s="277"/>
      <c r="FL57" s="277"/>
      <c r="FM57" s="277"/>
      <c r="FN57" s="277"/>
      <c r="FO57" s="277"/>
      <c r="FP57" s="277"/>
      <c r="FQ57" s="277"/>
      <c r="FR57" s="277"/>
      <c r="FS57" s="277"/>
      <c r="FT57" s="277"/>
      <c r="FU57" s="277"/>
      <c r="FV57" s="277"/>
      <c r="FW57" s="277"/>
      <c r="FX57" s="277"/>
      <c r="FY57" s="277"/>
      <c r="FZ57" s="277"/>
      <c r="GA57" s="277"/>
      <c r="GB57" s="277"/>
      <c r="GC57" s="277"/>
      <c r="GD57" s="277"/>
      <c r="GE57" s="277"/>
      <c r="GF57" s="277"/>
      <c r="GG57" s="277"/>
      <c r="GH57" s="277"/>
      <c r="GI57" s="277"/>
      <c r="GJ57" s="277"/>
      <c r="GK57" s="277"/>
      <c r="GL57" s="277"/>
      <c r="GM57" s="277"/>
      <c r="GN57" s="277"/>
      <c r="GO57" s="277"/>
      <c r="GP57" s="277"/>
      <c r="GQ57" s="277"/>
      <c r="GR57" s="277"/>
      <c r="GS57" s="277"/>
      <c r="GT57" s="277"/>
      <c r="GU57" s="277"/>
      <c r="GV57" s="277"/>
      <c r="GW57" s="277"/>
      <c r="GX57" s="277"/>
      <c r="GY57" s="277"/>
      <c r="GZ57" s="277"/>
      <c r="HA57" s="277"/>
      <c r="HB57" s="277"/>
      <c r="HC57" s="277"/>
      <c r="HD57" s="277"/>
      <c r="HE57" s="277"/>
      <c r="HF57" s="277"/>
      <c r="HG57" s="277"/>
      <c r="HH57" s="277"/>
      <c r="HI57" s="277"/>
      <c r="HJ57" s="277"/>
      <c r="HK57" s="277"/>
      <c r="HL57" s="277"/>
      <c r="HM57" s="277"/>
      <c r="HN57" s="277"/>
      <c r="HO57" s="277"/>
      <c r="HP57" s="277"/>
      <c r="HQ57" s="277"/>
      <c r="HR57" s="277"/>
      <c r="HS57" s="277"/>
      <c r="HT57" s="277"/>
      <c r="HU57" s="277"/>
    </row>
    <row r="58" spans="1:229" s="17" customFormat="1" ht="37.5" customHeight="1">
      <c r="A58" s="150">
        <v>53</v>
      </c>
      <c r="B58" s="260"/>
      <c r="C58" s="260"/>
      <c r="D58" s="165" t="s">
        <v>216</v>
      </c>
      <c r="E58" s="138"/>
      <c r="F58" s="181" t="s">
        <v>46</v>
      </c>
      <c r="G58" s="168" t="s">
        <v>217</v>
      </c>
      <c r="H58" s="114" t="s">
        <v>127</v>
      </c>
      <c r="I58" s="170" t="s">
        <v>128</v>
      </c>
      <c r="J58" s="170" t="s">
        <v>128</v>
      </c>
      <c r="K58" s="172" t="s">
        <v>129</v>
      </c>
      <c r="L58" s="153" t="s">
        <v>43</v>
      </c>
      <c r="M58" s="156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  <c r="AY58" s="142"/>
      <c r="AZ58" s="142"/>
      <c r="BA58" s="142"/>
      <c r="BB58" s="142"/>
      <c r="BC58" s="142"/>
      <c r="BD58" s="142"/>
      <c r="BE58" s="142"/>
      <c r="BF58" s="142"/>
      <c r="BG58" s="142"/>
      <c r="BH58" s="142"/>
      <c r="BI58" s="142"/>
      <c r="BJ58" s="142"/>
      <c r="BK58" s="142"/>
      <c r="BL58" s="142"/>
      <c r="BM58" s="142"/>
      <c r="BN58" s="142"/>
      <c r="BO58" s="142"/>
      <c r="BP58" s="142"/>
      <c r="BQ58" s="142"/>
      <c r="BR58" s="142"/>
      <c r="BS58" s="142"/>
      <c r="BT58" s="142"/>
      <c r="BU58" s="142"/>
      <c r="BV58" s="142"/>
      <c r="BW58" s="142"/>
      <c r="BX58" s="142"/>
      <c r="BY58" s="142"/>
      <c r="BZ58" s="142"/>
      <c r="CA58" s="142"/>
      <c r="CB58" s="142"/>
      <c r="CC58" s="142"/>
      <c r="CD58" s="142"/>
      <c r="CE58" s="142"/>
      <c r="CF58" s="142"/>
      <c r="CG58" s="142"/>
      <c r="CH58" s="142"/>
      <c r="CI58" s="142"/>
      <c r="CJ58" s="142"/>
      <c r="CK58" s="142"/>
      <c r="CL58" s="142"/>
      <c r="CM58" s="142"/>
      <c r="CN58" s="142"/>
      <c r="CO58" s="142"/>
      <c r="CP58" s="142"/>
      <c r="CQ58" s="142"/>
      <c r="CR58" s="142"/>
      <c r="CS58" s="142"/>
      <c r="CT58" s="142"/>
      <c r="CU58" s="142"/>
      <c r="CV58" s="142"/>
      <c r="CW58" s="142"/>
      <c r="CX58" s="142"/>
      <c r="CY58" s="142"/>
      <c r="CZ58" s="142"/>
      <c r="DA58" s="142"/>
      <c r="DB58" s="142"/>
      <c r="DC58" s="142"/>
      <c r="DD58" s="142"/>
      <c r="DE58" s="142"/>
      <c r="DF58" s="142"/>
      <c r="DG58" s="142"/>
      <c r="DH58" s="142"/>
      <c r="DI58" s="142"/>
      <c r="DJ58" s="142"/>
      <c r="DK58" s="142"/>
      <c r="DL58" s="142"/>
      <c r="DM58" s="142"/>
      <c r="DN58" s="142"/>
      <c r="DO58" s="142"/>
      <c r="DP58" s="142"/>
      <c r="DQ58" s="142"/>
      <c r="DR58" s="142"/>
      <c r="DS58" s="142"/>
      <c r="DT58" s="142"/>
      <c r="DU58" s="142"/>
      <c r="DV58" s="142"/>
      <c r="DW58" s="142"/>
      <c r="DX58" s="142"/>
      <c r="DY58" s="142"/>
      <c r="DZ58" s="142"/>
      <c r="EA58" s="142"/>
      <c r="EB58" s="142"/>
      <c r="EC58" s="142"/>
      <c r="ED58" s="142"/>
      <c r="EE58" s="142"/>
      <c r="EF58" s="142"/>
      <c r="EG58" s="142"/>
      <c r="EH58" s="142"/>
      <c r="EI58" s="142"/>
      <c r="EJ58" s="142"/>
      <c r="EK58" s="142"/>
      <c r="EL58" s="142"/>
      <c r="EM58" s="142"/>
      <c r="EN58" s="142"/>
      <c r="EO58" s="142"/>
      <c r="EP58" s="142"/>
      <c r="EQ58" s="142"/>
      <c r="ER58" s="142"/>
      <c r="ES58" s="142"/>
      <c r="ET58" s="142"/>
      <c r="EU58" s="142"/>
      <c r="EV58" s="142"/>
      <c r="EW58" s="142"/>
      <c r="EX58" s="142"/>
      <c r="EY58" s="142"/>
      <c r="EZ58" s="142"/>
      <c r="FA58" s="142"/>
      <c r="FB58" s="142"/>
      <c r="FC58" s="142"/>
      <c r="FD58" s="142"/>
      <c r="FE58" s="142"/>
      <c r="FF58" s="142"/>
      <c r="FG58" s="142"/>
      <c r="FH58" s="142"/>
      <c r="FI58" s="142"/>
      <c r="FJ58" s="142"/>
      <c r="FK58" s="142"/>
      <c r="FL58" s="142"/>
      <c r="FM58" s="142"/>
      <c r="FN58" s="142"/>
      <c r="FO58" s="142"/>
      <c r="FP58" s="142"/>
      <c r="FQ58" s="142"/>
      <c r="FR58" s="142"/>
      <c r="FS58" s="142"/>
      <c r="FT58" s="142"/>
      <c r="FU58" s="142"/>
      <c r="FV58" s="142"/>
      <c r="FW58" s="142"/>
      <c r="FX58" s="142"/>
      <c r="FY58" s="142"/>
      <c r="FZ58" s="142"/>
      <c r="GA58" s="142"/>
      <c r="GB58" s="142"/>
      <c r="GC58" s="142"/>
      <c r="GD58" s="142"/>
      <c r="GE58" s="142"/>
      <c r="GF58" s="142"/>
      <c r="GG58" s="142"/>
      <c r="GH58" s="142"/>
      <c r="GI58" s="142"/>
      <c r="GJ58" s="142"/>
      <c r="GK58" s="142"/>
      <c r="GL58" s="142"/>
      <c r="GM58" s="142"/>
      <c r="GN58" s="142"/>
      <c r="GO58" s="142"/>
      <c r="GP58" s="142"/>
      <c r="GQ58" s="142"/>
      <c r="GR58" s="142"/>
      <c r="GS58" s="142"/>
      <c r="GT58" s="142"/>
      <c r="GU58" s="142"/>
      <c r="GV58" s="142"/>
      <c r="GW58" s="142"/>
      <c r="GX58" s="142"/>
      <c r="GY58" s="142"/>
      <c r="GZ58" s="142"/>
      <c r="HA58" s="142"/>
      <c r="HB58" s="142"/>
      <c r="HC58" s="142"/>
      <c r="HD58" s="142"/>
      <c r="HE58" s="142"/>
      <c r="HF58" s="142"/>
      <c r="HG58" s="142"/>
      <c r="HH58" s="142"/>
      <c r="HI58" s="142"/>
      <c r="HJ58" s="142"/>
      <c r="HK58" s="142"/>
      <c r="HL58" s="142"/>
      <c r="HM58" s="142"/>
      <c r="HN58" s="142"/>
      <c r="HO58" s="142"/>
      <c r="HP58" s="142"/>
      <c r="HQ58" s="142"/>
      <c r="HR58" s="142"/>
      <c r="HS58" s="142"/>
      <c r="HT58" s="142"/>
      <c r="HU58" s="142"/>
    </row>
    <row r="59" spans="1:229" s="17" customFormat="1" ht="37.5" customHeight="1">
      <c r="A59" s="260">
        <v>54</v>
      </c>
      <c r="B59" s="260"/>
      <c r="C59" s="260"/>
      <c r="D59" s="218" t="s">
        <v>218</v>
      </c>
      <c r="E59" s="166" t="s">
        <v>130</v>
      </c>
      <c r="F59" s="222" t="s">
        <v>46</v>
      </c>
      <c r="G59" s="223" t="s">
        <v>219</v>
      </c>
      <c r="H59" s="224" t="s">
        <v>131</v>
      </c>
      <c r="I59" s="225" t="s">
        <v>132</v>
      </c>
      <c r="J59" s="226" t="s">
        <v>133</v>
      </c>
      <c r="K59" s="227" t="s">
        <v>134</v>
      </c>
      <c r="L59" s="153" t="s">
        <v>43</v>
      </c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42"/>
      <c r="AZ59" s="142"/>
      <c r="BA59" s="142"/>
      <c r="BB59" s="142"/>
      <c r="BC59" s="142"/>
      <c r="BD59" s="142"/>
      <c r="BE59" s="142"/>
      <c r="BF59" s="142"/>
      <c r="BG59" s="142"/>
      <c r="BH59" s="142"/>
      <c r="BI59" s="142"/>
      <c r="BJ59" s="142"/>
      <c r="BK59" s="142"/>
      <c r="BL59" s="142"/>
      <c r="BM59" s="142"/>
      <c r="BN59" s="142"/>
      <c r="BO59" s="142"/>
      <c r="BP59" s="142"/>
      <c r="BQ59" s="142"/>
      <c r="BR59" s="142"/>
      <c r="BS59" s="142"/>
      <c r="BT59" s="142"/>
      <c r="BU59" s="142"/>
      <c r="BV59" s="142"/>
      <c r="BW59" s="142"/>
      <c r="BX59" s="142"/>
      <c r="BY59" s="142"/>
      <c r="BZ59" s="142"/>
      <c r="CA59" s="142"/>
      <c r="CB59" s="142"/>
      <c r="CC59" s="142"/>
      <c r="CD59" s="142"/>
      <c r="CE59" s="142"/>
      <c r="CF59" s="142"/>
      <c r="CG59" s="142"/>
      <c r="CH59" s="142"/>
      <c r="CI59" s="142"/>
      <c r="CJ59" s="142"/>
      <c r="CK59" s="142"/>
      <c r="CL59" s="142"/>
      <c r="CM59" s="142"/>
      <c r="CN59" s="142"/>
      <c r="CO59" s="142"/>
      <c r="CP59" s="142"/>
      <c r="CQ59" s="142"/>
      <c r="CR59" s="142"/>
      <c r="CS59" s="142"/>
      <c r="CT59" s="142"/>
      <c r="CU59" s="142"/>
      <c r="CV59" s="142"/>
      <c r="CW59" s="142"/>
      <c r="CX59" s="142"/>
      <c r="CY59" s="142"/>
      <c r="CZ59" s="142"/>
      <c r="DA59" s="142"/>
      <c r="DB59" s="142"/>
      <c r="DC59" s="142"/>
      <c r="DD59" s="142"/>
      <c r="DE59" s="142"/>
      <c r="DF59" s="142"/>
      <c r="DG59" s="142"/>
      <c r="DH59" s="142"/>
      <c r="DI59" s="142"/>
      <c r="DJ59" s="142"/>
      <c r="DK59" s="142"/>
      <c r="DL59" s="142"/>
      <c r="DM59" s="142"/>
      <c r="DN59" s="142"/>
      <c r="DO59" s="142"/>
      <c r="DP59" s="142"/>
      <c r="DQ59" s="142"/>
      <c r="DR59" s="142"/>
      <c r="DS59" s="142"/>
      <c r="DT59" s="142"/>
      <c r="DU59" s="142"/>
      <c r="DV59" s="142"/>
      <c r="DW59" s="142"/>
      <c r="DX59" s="142"/>
      <c r="DY59" s="142"/>
      <c r="DZ59" s="142"/>
      <c r="EA59" s="142"/>
      <c r="EB59" s="142"/>
      <c r="EC59" s="142"/>
      <c r="ED59" s="142"/>
      <c r="EE59" s="142"/>
      <c r="EF59" s="142"/>
      <c r="EG59" s="142"/>
      <c r="EH59" s="142"/>
      <c r="EI59" s="142"/>
      <c r="EJ59" s="142"/>
      <c r="EK59" s="142"/>
      <c r="EL59" s="142"/>
      <c r="EM59" s="142"/>
      <c r="EN59" s="142"/>
      <c r="EO59" s="142"/>
      <c r="EP59" s="142"/>
      <c r="EQ59" s="142"/>
      <c r="ER59" s="142"/>
      <c r="ES59" s="142"/>
      <c r="ET59" s="142"/>
      <c r="EU59" s="142"/>
      <c r="EV59" s="142"/>
      <c r="EW59" s="142"/>
      <c r="EX59" s="142"/>
      <c r="EY59" s="142"/>
      <c r="EZ59" s="142"/>
      <c r="FA59" s="142"/>
      <c r="FB59" s="142"/>
      <c r="FC59" s="142"/>
      <c r="FD59" s="142"/>
      <c r="FE59" s="142"/>
      <c r="FF59" s="142"/>
      <c r="FG59" s="142"/>
      <c r="FH59" s="142"/>
      <c r="FI59" s="142"/>
      <c r="FJ59" s="142"/>
      <c r="FK59" s="142"/>
      <c r="FL59" s="142"/>
      <c r="FM59" s="142"/>
      <c r="FN59" s="142"/>
      <c r="FO59" s="142"/>
      <c r="FP59" s="142"/>
      <c r="FQ59" s="142"/>
      <c r="FR59" s="142"/>
      <c r="FS59" s="142"/>
      <c r="FT59" s="142"/>
      <c r="FU59" s="142"/>
      <c r="FV59" s="142"/>
      <c r="FW59" s="142"/>
      <c r="FX59" s="142"/>
      <c r="FY59" s="142"/>
      <c r="FZ59" s="142"/>
      <c r="GA59" s="142"/>
      <c r="GB59" s="142"/>
      <c r="GC59" s="142"/>
      <c r="GD59" s="142"/>
      <c r="GE59" s="142"/>
      <c r="GF59" s="142"/>
      <c r="GG59" s="142"/>
      <c r="GH59" s="142"/>
      <c r="GI59" s="142"/>
      <c r="GJ59" s="142"/>
      <c r="GK59" s="142"/>
      <c r="GL59" s="142"/>
      <c r="GM59" s="142"/>
      <c r="GN59" s="142"/>
      <c r="GO59" s="142"/>
      <c r="GP59" s="142"/>
      <c r="GQ59" s="142"/>
      <c r="GR59" s="142"/>
      <c r="GS59" s="142"/>
      <c r="GT59" s="142"/>
      <c r="GU59" s="142"/>
      <c r="GV59" s="142"/>
      <c r="GW59" s="142"/>
      <c r="GX59" s="142"/>
      <c r="GY59" s="142"/>
      <c r="GZ59" s="142"/>
      <c r="HA59" s="142"/>
      <c r="HB59" s="142"/>
      <c r="HC59" s="142"/>
      <c r="HD59" s="142"/>
      <c r="HE59" s="142"/>
      <c r="HF59" s="142"/>
      <c r="HG59" s="142"/>
      <c r="HH59" s="142"/>
      <c r="HI59" s="142"/>
      <c r="HJ59" s="142"/>
      <c r="HK59" s="142"/>
      <c r="HL59" s="142"/>
      <c r="HM59" s="142"/>
      <c r="HN59" s="142"/>
      <c r="HO59" s="142"/>
      <c r="HP59" s="142"/>
      <c r="HQ59" s="142"/>
      <c r="HR59" s="142"/>
      <c r="HS59" s="142"/>
      <c r="HT59" s="142"/>
      <c r="HU59" s="142"/>
    </row>
    <row r="60" spans="1:229" s="17" customFormat="1" ht="37.5" customHeight="1">
      <c r="A60" s="150">
        <v>55</v>
      </c>
      <c r="B60" s="106"/>
      <c r="C60" s="155" t="s">
        <v>108</v>
      </c>
      <c r="D60" s="199" t="s">
        <v>64</v>
      </c>
      <c r="E60" s="98"/>
      <c r="F60" s="200">
        <v>2</v>
      </c>
      <c r="G60" s="201" t="s">
        <v>66</v>
      </c>
      <c r="H60" s="202" t="s">
        <v>67</v>
      </c>
      <c r="I60" s="203" t="s">
        <v>68</v>
      </c>
      <c r="J60" s="102" t="s">
        <v>65</v>
      </c>
      <c r="K60" s="204" t="s">
        <v>45</v>
      </c>
      <c r="L60" s="153" t="s">
        <v>43</v>
      </c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108"/>
      <c r="BQ60" s="108"/>
      <c r="BR60" s="108"/>
      <c r="BS60" s="108"/>
      <c r="BT60" s="108"/>
      <c r="BU60" s="108"/>
      <c r="BV60" s="108"/>
      <c r="BW60" s="108"/>
      <c r="BX60" s="108"/>
      <c r="BY60" s="108"/>
      <c r="BZ60" s="108"/>
      <c r="CA60" s="108"/>
      <c r="CB60" s="108"/>
      <c r="CC60" s="108"/>
      <c r="CD60" s="108"/>
      <c r="CE60" s="108"/>
      <c r="CF60" s="108"/>
      <c r="CG60" s="108"/>
      <c r="CH60" s="108"/>
      <c r="CI60" s="108"/>
      <c r="CJ60" s="108"/>
      <c r="CK60" s="108"/>
      <c r="CL60" s="108"/>
      <c r="CM60" s="108"/>
      <c r="CN60" s="108"/>
      <c r="CO60" s="108"/>
      <c r="CP60" s="108"/>
      <c r="CQ60" s="108"/>
      <c r="CR60" s="108"/>
      <c r="CS60" s="108"/>
      <c r="CT60" s="108"/>
      <c r="CU60" s="108"/>
      <c r="CV60" s="108"/>
      <c r="CW60" s="108"/>
      <c r="CX60" s="108"/>
      <c r="CY60" s="108"/>
      <c r="CZ60" s="108"/>
      <c r="DA60" s="108"/>
      <c r="DB60" s="108"/>
      <c r="DC60" s="108"/>
      <c r="DD60" s="108"/>
      <c r="DE60" s="108"/>
      <c r="DF60" s="108"/>
      <c r="DG60" s="108"/>
      <c r="DH60" s="108"/>
      <c r="DI60" s="108"/>
      <c r="DJ60" s="108"/>
      <c r="DK60" s="108"/>
      <c r="DL60" s="108"/>
      <c r="DM60" s="108"/>
      <c r="DN60" s="108"/>
      <c r="DO60" s="108"/>
      <c r="DP60" s="108"/>
      <c r="DQ60" s="108"/>
      <c r="DR60" s="108"/>
      <c r="DS60" s="108"/>
      <c r="DT60" s="108"/>
      <c r="DU60" s="108"/>
      <c r="DV60" s="108"/>
      <c r="DW60" s="108"/>
      <c r="DX60" s="108"/>
      <c r="DY60" s="108"/>
      <c r="DZ60" s="108"/>
      <c r="EA60" s="108"/>
      <c r="EB60" s="108"/>
      <c r="EC60" s="108"/>
      <c r="ED60" s="108"/>
      <c r="EE60" s="108"/>
      <c r="EF60" s="108"/>
      <c r="EG60" s="108"/>
      <c r="EH60" s="108"/>
      <c r="EI60" s="108"/>
      <c r="EJ60" s="108"/>
      <c r="EK60" s="108"/>
      <c r="EL60" s="108"/>
      <c r="EM60" s="108"/>
      <c r="EN60" s="108"/>
      <c r="EO60" s="108"/>
      <c r="EP60" s="108"/>
      <c r="EQ60" s="108"/>
      <c r="ER60" s="108"/>
      <c r="ES60" s="108"/>
      <c r="ET60" s="108"/>
      <c r="EU60" s="108"/>
      <c r="EV60" s="108"/>
      <c r="EW60" s="108"/>
      <c r="EX60" s="108"/>
      <c r="EY60" s="108"/>
      <c r="EZ60" s="108"/>
      <c r="FA60" s="108"/>
      <c r="FB60" s="108"/>
      <c r="FC60" s="108"/>
      <c r="FD60" s="108"/>
      <c r="FE60" s="108"/>
      <c r="FF60" s="108"/>
      <c r="FG60" s="108"/>
      <c r="FH60" s="108"/>
      <c r="FI60" s="108"/>
      <c r="FJ60" s="108"/>
      <c r="FK60" s="108"/>
      <c r="FL60" s="108"/>
      <c r="FM60" s="108"/>
      <c r="FN60" s="108"/>
      <c r="FO60" s="108"/>
      <c r="FP60" s="108"/>
      <c r="FQ60" s="108"/>
      <c r="FR60" s="108"/>
      <c r="FS60" s="108"/>
      <c r="FT60" s="108"/>
      <c r="FU60" s="108"/>
      <c r="FV60" s="108"/>
      <c r="FW60" s="108"/>
      <c r="FX60" s="108"/>
      <c r="FY60" s="108"/>
      <c r="FZ60" s="108"/>
      <c r="GA60" s="108"/>
      <c r="GB60" s="108"/>
      <c r="GC60" s="108"/>
      <c r="GD60" s="108"/>
      <c r="GE60" s="108"/>
      <c r="GF60" s="108"/>
      <c r="GG60" s="108"/>
      <c r="GH60" s="108"/>
      <c r="GI60" s="108"/>
      <c r="GJ60" s="108"/>
      <c r="GK60" s="108"/>
      <c r="GL60" s="108"/>
      <c r="GM60" s="108"/>
      <c r="GN60" s="108"/>
      <c r="GO60" s="108"/>
      <c r="GP60" s="108"/>
      <c r="GQ60" s="108"/>
      <c r="GR60" s="108"/>
      <c r="GS60" s="108"/>
      <c r="GT60" s="108"/>
      <c r="GU60" s="108"/>
      <c r="GV60" s="108"/>
      <c r="GW60" s="108"/>
      <c r="GX60" s="108"/>
      <c r="GY60" s="108"/>
      <c r="GZ60" s="108"/>
      <c r="HA60" s="108"/>
      <c r="HB60" s="108"/>
      <c r="HC60" s="108"/>
      <c r="HD60" s="108"/>
      <c r="HE60" s="108"/>
      <c r="HF60" s="108"/>
      <c r="HG60" s="108"/>
      <c r="HH60" s="108"/>
      <c r="HI60" s="108"/>
      <c r="HJ60" s="108"/>
      <c r="HK60" s="108"/>
      <c r="HL60" s="277"/>
      <c r="HM60" s="277"/>
      <c r="HN60" s="277"/>
      <c r="HO60" s="277"/>
      <c r="HP60" s="277"/>
      <c r="HQ60" s="277"/>
      <c r="HR60" s="277"/>
      <c r="HS60" s="277"/>
      <c r="HT60" s="277"/>
      <c r="HU60" s="277"/>
    </row>
    <row r="61" spans="1:229" s="16" customFormat="1" ht="37.5" customHeight="1">
      <c r="A61" s="260">
        <v>56</v>
      </c>
      <c r="B61" s="99"/>
      <c r="C61" s="100"/>
      <c r="D61" s="165" t="s">
        <v>288</v>
      </c>
      <c r="E61" s="98"/>
      <c r="F61" s="181" t="s">
        <v>46</v>
      </c>
      <c r="G61" s="168" t="s">
        <v>287</v>
      </c>
      <c r="H61" s="269" t="s">
        <v>279</v>
      </c>
      <c r="I61" s="170" t="s">
        <v>280</v>
      </c>
      <c r="J61" s="171" t="s">
        <v>19</v>
      </c>
      <c r="K61" s="226" t="s">
        <v>278</v>
      </c>
      <c r="L61" s="153" t="s">
        <v>43</v>
      </c>
      <c r="HP61" s="17"/>
      <c r="HQ61" s="17"/>
      <c r="HR61" s="17"/>
      <c r="HS61" s="17"/>
      <c r="HT61" s="17"/>
      <c r="HU61" s="17"/>
    </row>
    <row r="63" spans="1:12" s="49" customFormat="1" ht="19.5" customHeight="1">
      <c r="A63" s="48"/>
      <c r="D63" s="49" t="s">
        <v>14</v>
      </c>
      <c r="H63" s="54"/>
      <c r="I63" s="56" t="s">
        <v>200</v>
      </c>
      <c r="J63" s="23"/>
      <c r="K63" s="48"/>
      <c r="L63" s="57"/>
    </row>
    <row r="64" spans="1:12" s="49" customFormat="1" ht="19.5" customHeight="1">
      <c r="A64" s="48"/>
      <c r="H64" s="54"/>
      <c r="I64" s="56"/>
      <c r="J64" s="23"/>
      <c r="K64" s="48"/>
      <c r="L64" s="57"/>
    </row>
    <row r="65" spans="1:12" s="49" customFormat="1" ht="19.5" customHeight="1">
      <c r="A65" s="48"/>
      <c r="D65" s="49" t="s">
        <v>15</v>
      </c>
      <c r="H65" s="54"/>
      <c r="I65" s="56" t="s">
        <v>255</v>
      </c>
      <c r="J65" s="23"/>
      <c r="K65" s="48"/>
      <c r="L65" s="57"/>
    </row>
    <row r="66" ht="19.5" customHeight="1"/>
    <row r="67" spans="1:12" s="49" customFormat="1" ht="19.5" customHeight="1">
      <c r="A67" s="48"/>
      <c r="D67" s="49" t="s">
        <v>17</v>
      </c>
      <c r="H67" s="54"/>
      <c r="I67" s="56" t="s">
        <v>41</v>
      </c>
      <c r="J67" s="23"/>
      <c r="K67" s="48"/>
      <c r="L67" s="57"/>
    </row>
  </sheetData>
  <sheetProtection/>
  <mergeCells count="3">
    <mergeCell ref="A1:L1"/>
    <mergeCell ref="A2:L2"/>
    <mergeCell ref="A3:L3"/>
  </mergeCells>
  <printOptions/>
  <pageMargins left="0.1968503937007874" right="0.1968503937007874" top="0.984251968503937" bottom="0.984251968503937" header="0.5118110236220472" footer="0.5118110236220472"/>
  <pageSetup fitToHeight="20" fitToWidth="1"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3"/>
  <sheetViews>
    <sheetView view="pageBreakPreview" zoomScaleSheetLayoutView="100" zoomScalePageLayoutView="0" workbookViewId="0" topLeftCell="A2">
      <selection activeCell="C9" sqref="C1:C16384"/>
    </sheetView>
  </sheetViews>
  <sheetFormatPr defaultColWidth="9.00390625" defaultRowHeight="12.75"/>
  <cols>
    <col min="1" max="1" width="4.125" style="87" customWidth="1"/>
    <col min="2" max="2" width="4.125" style="87" hidden="1" customWidth="1"/>
    <col min="3" max="3" width="5.375" style="87" hidden="1" customWidth="1"/>
    <col min="4" max="4" width="16.75390625" style="21" customWidth="1"/>
    <col min="5" max="5" width="8.875" style="21" hidden="1" customWidth="1"/>
    <col min="6" max="6" width="5.375" style="21" customWidth="1"/>
    <col min="7" max="7" width="30.375" style="21" customWidth="1"/>
    <col min="8" max="8" width="8.875" style="21" hidden="1" customWidth="1"/>
    <col min="9" max="9" width="15.75390625" style="88" customWidth="1"/>
    <col min="10" max="10" width="19.625" style="88" hidden="1" customWidth="1"/>
    <col min="11" max="11" width="24.75390625" style="89" customWidth="1"/>
    <col min="12" max="16" width="5.00390625" style="89" customWidth="1"/>
    <col min="17" max="18" width="6.75390625" style="30" customWidth="1"/>
    <col min="19" max="19" width="8.125" style="31" customWidth="1"/>
    <col min="20" max="16384" width="9.125" style="21" customWidth="1"/>
  </cols>
  <sheetData>
    <row r="1" spans="1:19" ht="15" customHeight="1" hidden="1">
      <c r="A1" s="71" t="s">
        <v>3</v>
      </c>
      <c r="B1" s="71"/>
      <c r="C1" s="72"/>
      <c r="D1" s="72"/>
      <c r="E1" s="71" t="s">
        <v>4</v>
      </c>
      <c r="F1" s="72"/>
      <c r="G1" s="72"/>
      <c r="H1" s="71" t="s">
        <v>5</v>
      </c>
      <c r="I1" s="72"/>
      <c r="J1" s="72"/>
      <c r="K1" s="72"/>
      <c r="L1" s="72"/>
      <c r="M1" s="72"/>
      <c r="N1" s="72"/>
      <c r="O1" s="72"/>
      <c r="P1" s="72"/>
      <c r="Q1" s="73" t="s">
        <v>7</v>
      </c>
      <c r="R1" s="74"/>
      <c r="S1" s="75"/>
    </row>
    <row r="2" spans="1:25" s="49" customFormat="1" ht="48" customHeight="1">
      <c r="A2" s="324" t="s">
        <v>89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5"/>
      <c r="N2" s="325"/>
      <c r="O2" s="325"/>
      <c r="P2" s="325"/>
      <c r="Q2" s="325"/>
      <c r="R2" s="325"/>
      <c r="S2" s="325"/>
      <c r="V2" s="48"/>
      <c r="W2" s="48"/>
      <c r="X2" s="48"/>
      <c r="Y2" s="48"/>
    </row>
    <row r="3" spans="1:25" s="51" customFormat="1" ht="15.75" customHeight="1">
      <c r="A3" s="310" t="s">
        <v>28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V3" s="50"/>
      <c r="W3" s="50"/>
      <c r="X3" s="50"/>
      <c r="Y3" s="50"/>
    </row>
    <row r="4" spans="1:19" s="76" customFormat="1" ht="15.75" customHeight="1">
      <c r="A4" s="326" t="s">
        <v>297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</row>
    <row r="5" spans="1:19" s="76" customFormat="1" ht="15.75" customHeight="1">
      <c r="A5" s="326" t="s">
        <v>90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</row>
    <row r="6" spans="1:19" s="76" customFormat="1" ht="15.75" customHeight="1">
      <c r="A6" s="330" t="s">
        <v>42</v>
      </c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</row>
    <row r="7" spans="1:18" s="76" customFormat="1" ht="15.75" customHeight="1">
      <c r="A7" s="326" t="s">
        <v>298</v>
      </c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</row>
    <row r="8" spans="1:25" s="77" customFormat="1" ht="15" customHeight="1">
      <c r="A8" s="69" t="s">
        <v>40</v>
      </c>
      <c r="B8" s="90"/>
      <c r="D8" s="1"/>
      <c r="E8" s="3"/>
      <c r="F8" s="1"/>
      <c r="G8" s="36"/>
      <c r="H8" s="36"/>
      <c r="I8" s="37"/>
      <c r="J8" s="37"/>
      <c r="K8" s="78"/>
      <c r="R8" s="37"/>
      <c r="S8" s="70" t="s">
        <v>201</v>
      </c>
      <c r="V8" s="37"/>
      <c r="W8" s="37"/>
      <c r="X8" s="37"/>
      <c r="Y8" s="37"/>
    </row>
    <row r="9" spans="1:19" ht="24" customHeight="1">
      <c r="A9" s="321" t="s">
        <v>300</v>
      </c>
      <c r="B9" s="327" t="s">
        <v>20</v>
      </c>
      <c r="C9" s="321" t="s">
        <v>8</v>
      </c>
      <c r="D9" s="318" t="s">
        <v>9</v>
      </c>
      <c r="E9" s="321" t="s">
        <v>22</v>
      </c>
      <c r="F9" s="321" t="s">
        <v>29</v>
      </c>
      <c r="G9" s="318" t="s">
        <v>10</v>
      </c>
      <c r="H9" s="318" t="s">
        <v>22</v>
      </c>
      <c r="I9" s="318" t="s">
        <v>25</v>
      </c>
      <c r="J9" s="318" t="s">
        <v>18</v>
      </c>
      <c r="K9" s="318" t="s">
        <v>26</v>
      </c>
      <c r="L9" s="321" t="s">
        <v>30</v>
      </c>
      <c r="M9" s="321" t="s">
        <v>31</v>
      </c>
      <c r="N9" s="321" t="s">
        <v>32</v>
      </c>
      <c r="O9" s="321" t="s">
        <v>33</v>
      </c>
      <c r="P9" s="321" t="s">
        <v>34</v>
      </c>
      <c r="Q9" s="331" t="s">
        <v>11</v>
      </c>
      <c r="R9" s="332"/>
      <c r="S9" s="333"/>
    </row>
    <row r="10" spans="1:19" ht="24" customHeight="1">
      <c r="A10" s="322"/>
      <c r="B10" s="328"/>
      <c r="C10" s="322"/>
      <c r="D10" s="319"/>
      <c r="E10" s="322"/>
      <c r="F10" s="322"/>
      <c r="G10" s="319"/>
      <c r="H10" s="319"/>
      <c r="I10" s="319"/>
      <c r="J10" s="319"/>
      <c r="K10" s="319"/>
      <c r="L10" s="322"/>
      <c r="M10" s="322" t="s">
        <v>35</v>
      </c>
      <c r="N10" s="322" t="s">
        <v>36</v>
      </c>
      <c r="O10" s="322" t="s">
        <v>37</v>
      </c>
      <c r="P10" s="322" t="s">
        <v>34</v>
      </c>
      <c r="Q10" s="334" t="s">
        <v>12</v>
      </c>
      <c r="R10" s="335"/>
      <c r="S10" s="318" t="s">
        <v>38</v>
      </c>
    </row>
    <row r="11" spans="1:19" ht="24.75" customHeight="1">
      <c r="A11" s="323"/>
      <c r="B11" s="329"/>
      <c r="C11" s="323"/>
      <c r="D11" s="320"/>
      <c r="E11" s="323"/>
      <c r="F11" s="323"/>
      <c r="G11" s="320"/>
      <c r="H11" s="320"/>
      <c r="I11" s="320"/>
      <c r="J11" s="320" t="s">
        <v>18</v>
      </c>
      <c r="K11" s="320"/>
      <c r="L11" s="323"/>
      <c r="M11" s="323"/>
      <c r="N11" s="323"/>
      <c r="O11" s="323"/>
      <c r="P11" s="323"/>
      <c r="Q11" s="79" t="s">
        <v>39</v>
      </c>
      <c r="R11" s="79" t="s">
        <v>16</v>
      </c>
      <c r="S11" s="320"/>
    </row>
    <row r="12" spans="1:19" ht="24.75" customHeight="1">
      <c r="A12" s="312" t="s">
        <v>306</v>
      </c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4"/>
    </row>
    <row r="13" spans="1:19" s="18" customFormat="1" ht="30.75" customHeight="1">
      <c r="A13" s="141">
        <v>1</v>
      </c>
      <c r="B13" s="141"/>
      <c r="C13" s="161"/>
      <c r="D13" s="173" t="s">
        <v>196</v>
      </c>
      <c r="E13" s="98"/>
      <c r="F13" s="174" t="s">
        <v>46</v>
      </c>
      <c r="G13" s="175" t="s">
        <v>197</v>
      </c>
      <c r="H13" s="139" t="s">
        <v>101</v>
      </c>
      <c r="I13" s="176"/>
      <c r="J13" s="111" t="s">
        <v>102</v>
      </c>
      <c r="K13" s="176" t="s">
        <v>103</v>
      </c>
      <c r="L13" s="82">
        <v>6.4</v>
      </c>
      <c r="M13" s="82">
        <v>7</v>
      </c>
      <c r="N13" s="82">
        <v>7</v>
      </c>
      <c r="O13" s="82">
        <v>6.7</v>
      </c>
      <c r="P13" s="82">
        <v>7.5</v>
      </c>
      <c r="Q13" s="133">
        <f>((L13+M13+N13)*2+O13+P13)/8</f>
        <v>6.875</v>
      </c>
      <c r="R13" s="84"/>
      <c r="S13" s="83">
        <f>Q13-R13</f>
        <v>6.875</v>
      </c>
    </row>
    <row r="14" spans="1:43" s="18" customFormat="1" ht="30.75" customHeight="1">
      <c r="A14" s="136">
        <v>2</v>
      </c>
      <c r="B14" s="153"/>
      <c r="C14" s="164"/>
      <c r="D14" s="186" t="s">
        <v>308</v>
      </c>
      <c r="E14" s="187"/>
      <c r="F14" s="188" t="s">
        <v>46</v>
      </c>
      <c r="G14" s="168" t="s">
        <v>309</v>
      </c>
      <c r="H14" s="178"/>
      <c r="I14" s="170" t="s">
        <v>268</v>
      </c>
      <c r="J14" s="171" t="s">
        <v>269</v>
      </c>
      <c r="K14" s="274" t="s">
        <v>270</v>
      </c>
      <c r="L14" s="82">
        <v>6.2</v>
      </c>
      <c r="M14" s="82">
        <v>6.9</v>
      </c>
      <c r="N14" s="82">
        <v>7</v>
      </c>
      <c r="O14" s="82">
        <v>6.4</v>
      </c>
      <c r="P14" s="82">
        <v>7</v>
      </c>
      <c r="Q14" s="133">
        <f>((L14+M14+N14)*2+O14+P14)/8</f>
        <v>6.7</v>
      </c>
      <c r="R14" s="84"/>
      <c r="S14" s="83">
        <f>Q14-R14</f>
        <v>6.7</v>
      </c>
      <c r="T14"/>
      <c r="U14"/>
      <c r="V14" s="85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s="80" customFormat="1" ht="30.75" customHeight="1">
      <c r="A15" s="145">
        <v>3</v>
      </c>
      <c r="B15" s="146"/>
      <c r="C15" s="162"/>
      <c r="D15" s="165" t="s">
        <v>60</v>
      </c>
      <c r="E15" s="98"/>
      <c r="F15" s="98" t="s">
        <v>46</v>
      </c>
      <c r="G15" s="177" t="s">
        <v>198</v>
      </c>
      <c r="H15" s="178" t="s">
        <v>104</v>
      </c>
      <c r="I15" s="284" t="s">
        <v>59</v>
      </c>
      <c r="J15" s="171" t="s">
        <v>59</v>
      </c>
      <c r="K15" s="172" t="s">
        <v>100</v>
      </c>
      <c r="L15" s="82">
        <v>5.9</v>
      </c>
      <c r="M15" s="82">
        <v>6.9</v>
      </c>
      <c r="N15" s="82">
        <v>5</v>
      </c>
      <c r="O15" s="82">
        <v>6.3</v>
      </c>
      <c r="P15" s="82">
        <v>7.2</v>
      </c>
      <c r="Q15" s="133">
        <f>((L15+M15+N15)*2+O15+P15)/8</f>
        <v>6.1375</v>
      </c>
      <c r="R15" s="84"/>
      <c r="S15" s="83">
        <f>Q15-R15</f>
        <v>6.1375</v>
      </c>
      <c r="V15" s="86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</row>
    <row r="16" spans="1:43" s="80" customFormat="1" ht="30.75" customHeight="1">
      <c r="A16" s="136">
        <v>4</v>
      </c>
      <c r="B16" s="153"/>
      <c r="C16" s="164"/>
      <c r="D16" s="280" t="s">
        <v>266</v>
      </c>
      <c r="E16" s="272"/>
      <c r="F16" s="273" t="s">
        <v>46</v>
      </c>
      <c r="G16" s="278" t="s">
        <v>267</v>
      </c>
      <c r="H16" s="279"/>
      <c r="I16" s="281" t="s">
        <v>268</v>
      </c>
      <c r="J16" s="282" t="s">
        <v>269</v>
      </c>
      <c r="K16" s="271" t="s">
        <v>100</v>
      </c>
      <c r="L16" s="275">
        <v>5.5</v>
      </c>
      <c r="M16" s="82">
        <v>6.2</v>
      </c>
      <c r="N16" s="82">
        <v>5.9</v>
      </c>
      <c r="O16" s="82">
        <v>5</v>
      </c>
      <c r="P16" s="82">
        <v>7</v>
      </c>
      <c r="Q16" s="133">
        <f>((L16+M16+N16)*2+O16+P16)/8</f>
        <v>5.9</v>
      </c>
      <c r="R16" s="82">
        <v>0.5</v>
      </c>
      <c r="S16" s="83">
        <f>Q16-R16</f>
        <v>5.4</v>
      </c>
      <c r="T16"/>
      <c r="U16"/>
      <c r="V16" s="85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25" s="18" customFormat="1" ht="30.75" customHeight="1">
      <c r="A17" s="141"/>
      <c r="B17" s="141"/>
      <c r="C17" s="161"/>
      <c r="D17" s="165" t="s">
        <v>60</v>
      </c>
      <c r="E17" s="98"/>
      <c r="F17" s="98" t="s">
        <v>46</v>
      </c>
      <c r="G17" s="168" t="s">
        <v>61</v>
      </c>
      <c r="H17" s="137" t="s">
        <v>62</v>
      </c>
      <c r="I17" s="170" t="s">
        <v>301</v>
      </c>
      <c r="J17" s="171" t="s">
        <v>59</v>
      </c>
      <c r="K17" s="172" t="s">
        <v>100</v>
      </c>
      <c r="L17" s="315" t="s">
        <v>310</v>
      </c>
      <c r="M17" s="316"/>
      <c r="N17" s="316"/>
      <c r="O17" s="316"/>
      <c r="P17" s="316"/>
      <c r="Q17" s="316"/>
      <c r="R17" s="316"/>
      <c r="S17" s="317"/>
      <c r="T17" s="80"/>
      <c r="U17" s="80"/>
      <c r="V17" s="86"/>
      <c r="W17" s="80"/>
      <c r="X17" s="80"/>
      <c r="Y17" s="80"/>
    </row>
    <row r="18" spans="1:19" ht="23.25" customHeight="1">
      <c r="A18" s="312" t="s">
        <v>307</v>
      </c>
      <c r="B18" s="313"/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4"/>
    </row>
    <row r="19" spans="1:43" s="80" customFormat="1" ht="30.75" customHeight="1">
      <c r="A19" s="136">
        <v>1</v>
      </c>
      <c r="B19" s="153"/>
      <c r="C19" s="164"/>
      <c r="D19" s="182" t="s">
        <v>199</v>
      </c>
      <c r="E19" s="183"/>
      <c r="F19" s="184" t="s">
        <v>46</v>
      </c>
      <c r="G19" s="168" t="s">
        <v>76</v>
      </c>
      <c r="H19" s="169" t="s">
        <v>77</v>
      </c>
      <c r="I19" s="104" t="s">
        <v>105</v>
      </c>
      <c r="J19" s="171" t="s">
        <v>78</v>
      </c>
      <c r="K19" s="172" t="s">
        <v>100</v>
      </c>
      <c r="L19" s="82">
        <v>6</v>
      </c>
      <c r="M19" s="82">
        <v>7.2</v>
      </c>
      <c r="N19" s="82">
        <v>7.5</v>
      </c>
      <c r="O19" s="82">
        <v>6.9</v>
      </c>
      <c r="P19" s="82">
        <v>7</v>
      </c>
      <c r="Q19" s="133">
        <f>((L19+M19+N19)*2+O19+P19)/8</f>
        <v>6.9125</v>
      </c>
      <c r="R19" s="84"/>
      <c r="S19" s="83">
        <f>Q19-R19</f>
        <v>6.9125</v>
      </c>
      <c r="T19"/>
      <c r="U19"/>
      <c r="V19" s="85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ht="24.75" customHeight="1"/>
    <row r="21" spans="1:13" s="49" customFormat="1" ht="22.5" customHeight="1">
      <c r="A21" s="48"/>
      <c r="B21" s="48"/>
      <c r="D21" s="49" t="s">
        <v>14</v>
      </c>
      <c r="H21" s="54"/>
      <c r="I21" s="56" t="s">
        <v>200</v>
      </c>
      <c r="J21" s="23"/>
      <c r="K21" s="48"/>
      <c r="L21" s="57"/>
      <c r="M21" s="55"/>
    </row>
    <row r="22" spans="1:13" s="49" customFormat="1" ht="22.5" customHeight="1">
      <c r="A22" s="48"/>
      <c r="B22" s="48"/>
      <c r="H22" s="54"/>
      <c r="I22" s="56"/>
      <c r="J22" s="23"/>
      <c r="K22" s="48"/>
      <c r="L22" s="57"/>
      <c r="M22" s="55"/>
    </row>
    <row r="23" spans="1:13" s="49" customFormat="1" ht="22.5" customHeight="1">
      <c r="A23" s="48"/>
      <c r="B23" s="48"/>
      <c r="D23" s="49" t="s">
        <v>15</v>
      </c>
      <c r="H23" s="54"/>
      <c r="I23" s="56" t="s">
        <v>254</v>
      </c>
      <c r="J23" s="23"/>
      <c r="K23" s="48"/>
      <c r="L23" s="57"/>
      <c r="M23" s="55"/>
    </row>
  </sheetData>
  <sheetProtection/>
  <mergeCells count="28">
    <mergeCell ref="F9:F11"/>
    <mergeCell ref="G9:G11"/>
    <mergeCell ref="M9:M11"/>
    <mergeCell ref="O9:O11"/>
    <mergeCell ref="P9:P11"/>
    <mergeCell ref="Q9:S9"/>
    <mergeCell ref="Q10:R10"/>
    <mergeCell ref="S10:S11"/>
    <mergeCell ref="A9:A11"/>
    <mergeCell ref="A2:S2"/>
    <mergeCell ref="A3:S3"/>
    <mergeCell ref="A4:S4"/>
    <mergeCell ref="A5:S5"/>
    <mergeCell ref="B9:B11"/>
    <mergeCell ref="A6:S6"/>
    <mergeCell ref="A7:R7"/>
    <mergeCell ref="C9:C11"/>
    <mergeCell ref="L9:L11"/>
    <mergeCell ref="A12:S12"/>
    <mergeCell ref="A18:S18"/>
    <mergeCell ref="L17:S17"/>
    <mergeCell ref="H9:H11"/>
    <mergeCell ref="I9:I11"/>
    <mergeCell ref="J9:J11"/>
    <mergeCell ref="K9:K11"/>
    <mergeCell ref="N9:N11"/>
    <mergeCell ref="D9:D11"/>
    <mergeCell ref="E9:E11"/>
  </mergeCells>
  <printOptions/>
  <pageMargins left="0.1968503937007874" right="0.1968503937007874" top="0.984251968503937" bottom="0.984251968503937" header="0.5118110236220472" footer="0.5118110236220472"/>
  <pageSetup fitToHeight="2" fitToWidth="1" horizontalDpi="600" verticalDpi="600" orientation="portrait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P38"/>
  <sheetViews>
    <sheetView view="pageBreakPreview" zoomScaleSheetLayoutView="100" workbookViewId="0" topLeftCell="A17">
      <selection activeCell="G18" sqref="G18:H18"/>
    </sheetView>
  </sheetViews>
  <sheetFormatPr defaultColWidth="9.00390625" defaultRowHeight="12.75"/>
  <cols>
    <col min="1" max="1" width="3.625" style="30" customWidth="1"/>
    <col min="2" max="2" width="3.625" style="30" hidden="1" customWidth="1"/>
    <col min="3" max="3" width="4.875" style="30" hidden="1" customWidth="1"/>
    <col min="4" max="4" width="18.125" style="31" customWidth="1"/>
    <col min="5" max="5" width="7.75390625" style="31" customWidth="1"/>
    <col min="6" max="6" width="5.875" style="31" customWidth="1"/>
    <col min="7" max="7" width="27.125" style="31" customWidth="1"/>
    <col min="8" max="8" width="7.75390625" style="31" customWidth="1"/>
    <col min="9" max="9" width="18.625" style="45" customWidth="1"/>
    <col min="10" max="10" width="14.75390625" style="45" hidden="1" customWidth="1"/>
    <col min="11" max="11" width="22.125" style="13" customWidth="1"/>
    <col min="12" max="12" width="6.25390625" style="30" customWidth="1"/>
    <col min="13" max="13" width="6.875" style="46" customWidth="1"/>
    <col min="14" max="16384" width="9.125" style="31" customWidth="1"/>
  </cols>
  <sheetData>
    <row r="1" spans="1:13" s="21" customFormat="1" ht="21" customHeight="1" hidden="1">
      <c r="A1" s="26" t="s">
        <v>3</v>
      </c>
      <c r="B1" s="26"/>
      <c r="C1" s="26"/>
      <c r="D1" s="27"/>
      <c r="E1" s="26" t="s">
        <v>4</v>
      </c>
      <c r="F1" s="27"/>
      <c r="G1" s="27"/>
      <c r="H1" s="26" t="s">
        <v>5</v>
      </c>
      <c r="I1" s="27"/>
      <c r="J1" s="27"/>
      <c r="K1" s="27"/>
      <c r="L1" s="28" t="s">
        <v>6</v>
      </c>
      <c r="M1" s="29" t="s">
        <v>7</v>
      </c>
    </row>
    <row r="2" spans="1:22" s="32" customFormat="1" ht="40.5" customHeight="1">
      <c r="A2" s="309" t="s">
        <v>89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"/>
      <c r="O2" s="30"/>
      <c r="P2" s="30"/>
      <c r="Q2" s="30"/>
      <c r="R2" s="31"/>
      <c r="S2" s="31"/>
      <c r="T2" s="31"/>
      <c r="U2" s="31"/>
      <c r="V2" s="31"/>
    </row>
    <row r="3" spans="1:13" s="33" customFormat="1" ht="14.25" customHeight="1">
      <c r="A3" s="310" t="s">
        <v>0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</row>
    <row r="4" spans="1:13" s="91" customFormat="1" ht="14.25">
      <c r="A4" s="338" t="s">
        <v>297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</row>
    <row r="5" spans="1:13" s="91" customFormat="1" ht="14.25">
      <c r="A5" s="338" t="s">
        <v>91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</row>
    <row r="6" spans="1:13" s="91" customFormat="1" ht="14.25">
      <c r="A6" s="338" t="s">
        <v>92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</row>
    <row r="7" spans="1:22" s="38" customFormat="1" ht="18.75" customHeight="1">
      <c r="A7" s="69" t="s">
        <v>40</v>
      </c>
      <c r="B7" s="69"/>
      <c r="C7" s="24"/>
      <c r="D7" s="77"/>
      <c r="E7" s="1"/>
      <c r="F7" s="3"/>
      <c r="G7" s="1"/>
      <c r="H7" s="36"/>
      <c r="I7" s="36"/>
      <c r="J7" s="37"/>
      <c r="K7" s="37"/>
      <c r="L7" s="92"/>
      <c r="M7" s="70" t="s">
        <v>201</v>
      </c>
      <c r="N7" s="40"/>
      <c r="O7" s="40"/>
      <c r="P7" s="40"/>
      <c r="Q7" s="40"/>
      <c r="R7" s="41"/>
      <c r="S7" s="41"/>
      <c r="T7" s="41"/>
      <c r="U7" s="41"/>
      <c r="V7" s="41"/>
    </row>
    <row r="8" spans="1:13" ht="15" customHeight="1">
      <c r="A8" s="337" t="s">
        <v>300</v>
      </c>
      <c r="B8" s="327" t="s">
        <v>20</v>
      </c>
      <c r="C8" s="337" t="s">
        <v>8</v>
      </c>
      <c r="D8" s="336" t="s">
        <v>9</v>
      </c>
      <c r="E8" s="336" t="s">
        <v>22</v>
      </c>
      <c r="F8" s="337" t="s">
        <v>23</v>
      </c>
      <c r="G8" s="336" t="s">
        <v>10</v>
      </c>
      <c r="H8" s="336" t="s">
        <v>22</v>
      </c>
      <c r="I8" s="336" t="s">
        <v>25</v>
      </c>
      <c r="J8" s="336" t="s">
        <v>18</v>
      </c>
      <c r="K8" s="336" t="s">
        <v>26</v>
      </c>
      <c r="L8" s="336" t="s">
        <v>11</v>
      </c>
      <c r="M8" s="336"/>
    </row>
    <row r="9" spans="1:13" ht="19.5" customHeight="1">
      <c r="A9" s="337"/>
      <c r="B9" s="328"/>
      <c r="C9" s="337"/>
      <c r="D9" s="336"/>
      <c r="E9" s="336"/>
      <c r="F9" s="337"/>
      <c r="G9" s="336"/>
      <c r="H9" s="336"/>
      <c r="I9" s="336"/>
      <c r="J9" s="336"/>
      <c r="K9" s="336"/>
      <c r="L9" s="339" t="s">
        <v>12</v>
      </c>
      <c r="M9" s="339"/>
    </row>
    <row r="10" spans="1:13" ht="19.5" customHeight="1">
      <c r="A10" s="337"/>
      <c r="B10" s="329"/>
      <c r="C10" s="337"/>
      <c r="D10" s="336"/>
      <c r="E10" s="336"/>
      <c r="F10" s="337"/>
      <c r="G10" s="336"/>
      <c r="H10" s="336"/>
      <c r="I10" s="336"/>
      <c r="J10" s="336"/>
      <c r="K10" s="336"/>
      <c r="L10" s="95" t="s">
        <v>93</v>
      </c>
      <c r="M10" s="96" t="s">
        <v>13</v>
      </c>
    </row>
    <row r="11" spans="1:13" s="94" customFormat="1" ht="27" customHeight="1">
      <c r="A11" s="340" t="s">
        <v>320</v>
      </c>
      <c r="B11" s="341"/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342"/>
    </row>
    <row r="12" spans="1:13" s="94" customFormat="1" ht="32.25" customHeight="1">
      <c r="A12" s="22">
        <v>1</v>
      </c>
      <c r="B12" s="22"/>
      <c r="C12" s="185"/>
      <c r="D12" s="173" t="s">
        <v>196</v>
      </c>
      <c r="E12" s="98"/>
      <c r="F12" s="174" t="s">
        <v>46</v>
      </c>
      <c r="G12" s="175" t="s">
        <v>197</v>
      </c>
      <c r="H12" s="139" t="s">
        <v>101</v>
      </c>
      <c r="I12" s="176" t="s">
        <v>317</v>
      </c>
      <c r="J12" s="111" t="s">
        <v>102</v>
      </c>
      <c r="K12" s="176" t="s">
        <v>103</v>
      </c>
      <c r="L12" s="65">
        <v>0</v>
      </c>
      <c r="M12" s="134">
        <v>55.3</v>
      </c>
    </row>
    <row r="13" spans="1:13" s="94" customFormat="1" ht="32.25" customHeight="1">
      <c r="A13" s="22">
        <v>2</v>
      </c>
      <c r="B13" s="22"/>
      <c r="C13" s="230"/>
      <c r="D13" s="186" t="s">
        <v>202</v>
      </c>
      <c r="E13" s="187"/>
      <c r="F13" s="188" t="s">
        <v>46</v>
      </c>
      <c r="G13" s="189" t="s">
        <v>203</v>
      </c>
      <c r="H13" s="190" t="s">
        <v>328</v>
      </c>
      <c r="I13" s="191" t="s">
        <v>326</v>
      </c>
      <c r="J13" s="192" t="s">
        <v>327</v>
      </c>
      <c r="K13" s="193" t="s">
        <v>106</v>
      </c>
      <c r="L13" s="65">
        <v>0.5</v>
      </c>
      <c r="M13" s="93">
        <v>61.5</v>
      </c>
    </row>
    <row r="14" spans="1:223" s="94" customFormat="1" ht="32.25" customHeight="1">
      <c r="A14" s="22">
        <v>3</v>
      </c>
      <c r="B14" s="22"/>
      <c r="C14" s="185"/>
      <c r="D14" s="186" t="s">
        <v>222</v>
      </c>
      <c r="E14" s="138" t="s">
        <v>118</v>
      </c>
      <c r="F14" s="212">
        <v>3</v>
      </c>
      <c r="G14" s="213" t="s">
        <v>208</v>
      </c>
      <c r="H14" s="169"/>
      <c r="I14" s="284" t="s">
        <v>119</v>
      </c>
      <c r="J14" s="172" t="s">
        <v>120</v>
      </c>
      <c r="K14" s="214" t="s">
        <v>121</v>
      </c>
      <c r="L14" s="93">
        <v>2.25</v>
      </c>
      <c r="M14" s="134">
        <v>68.4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</row>
    <row r="15" spans="1:13" s="94" customFormat="1" ht="32.25" customHeight="1">
      <c r="A15" s="22">
        <v>4</v>
      </c>
      <c r="B15" s="22"/>
      <c r="C15" s="185"/>
      <c r="D15" s="173" t="s">
        <v>204</v>
      </c>
      <c r="E15" s="194"/>
      <c r="F15" s="172" t="s">
        <v>46</v>
      </c>
      <c r="G15" s="195" t="s">
        <v>290</v>
      </c>
      <c r="H15" s="196" t="s">
        <v>291</v>
      </c>
      <c r="I15" s="197" t="s">
        <v>292</v>
      </c>
      <c r="J15" s="198" t="s">
        <v>107</v>
      </c>
      <c r="K15" s="197" t="s">
        <v>293</v>
      </c>
      <c r="L15" s="65">
        <v>4.25</v>
      </c>
      <c r="M15" s="134">
        <v>64.2</v>
      </c>
    </row>
    <row r="16" spans="1:223" s="94" customFormat="1" ht="27.75" customHeight="1">
      <c r="A16" s="340" t="s">
        <v>307</v>
      </c>
      <c r="B16" s="341"/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2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</row>
    <row r="17" spans="1:13" s="94" customFormat="1" ht="32.25" customHeight="1">
      <c r="A17" s="22">
        <v>1</v>
      </c>
      <c r="B17" s="22"/>
      <c r="C17" s="185"/>
      <c r="D17" s="165" t="s">
        <v>299</v>
      </c>
      <c r="E17" s="166"/>
      <c r="F17" s="167" t="s">
        <v>46</v>
      </c>
      <c r="G17" s="168" t="s">
        <v>83</v>
      </c>
      <c r="H17" s="169"/>
      <c r="I17" s="170" t="s">
        <v>84</v>
      </c>
      <c r="J17" s="171" t="s">
        <v>49</v>
      </c>
      <c r="K17" s="172" t="s">
        <v>100</v>
      </c>
      <c r="L17" s="65">
        <v>0</v>
      </c>
      <c r="M17" s="93">
        <v>58.5</v>
      </c>
    </row>
    <row r="18" spans="1:13" s="94" customFormat="1" ht="32.25" customHeight="1">
      <c r="A18" s="22">
        <v>2</v>
      </c>
      <c r="B18" s="22"/>
      <c r="C18" s="230"/>
      <c r="D18" s="186" t="s">
        <v>312</v>
      </c>
      <c r="E18" s="187"/>
      <c r="F18" s="188" t="s">
        <v>46</v>
      </c>
      <c r="G18" s="189" t="s">
        <v>367</v>
      </c>
      <c r="H18" s="190" t="s">
        <v>114</v>
      </c>
      <c r="I18" s="191" t="s">
        <v>115</v>
      </c>
      <c r="J18" s="192" t="s">
        <v>116</v>
      </c>
      <c r="K18" s="193" t="s">
        <v>117</v>
      </c>
      <c r="L18" s="65">
        <v>0</v>
      </c>
      <c r="M18" s="134">
        <v>57.9</v>
      </c>
    </row>
    <row r="19" spans="1:13" s="94" customFormat="1" ht="32.25" customHeight="1">
      <c r="A19" s="22">
        <v>3</v>
      </c>
      <c r="B19" s="22"/>
      <c r="C19" s="230"/>
      <c r="D19" s="186" t="s">
        <v>211</v>
      </c>
      <c r="E19" s="187"/>
      <c r="F19" s="188" t="s">
        <v>46</v>
      </c>
      <c r="G19" s="189" t="s">
        <v>294</v>
      </c>
      <c r="H19" s="190" t="s">
        <v>295</v>
      </c>
      <c r="I19" s="191" t="s">
        <v>296</v>
      </c>
      <c r="J19" s="192" t="s">
        <v>107</v>
      </c>
      <c r="K19" s="193" t="s">
        <v>293</v>
      </c>
      <c r="L19" s="65">
        <v>0</v>
      </c>
      <c r="M19" s="134">
        <v>55.9</v>
      </c>
    </row>
    <row r="20" spans="1:13" s="94" customFormat="1" ht="32.25" customHeight="1">
      <c r="A20" s="22">
        <v>4</v>
      </c>
      <c r="B20" s="22"/>
      <c r="C20" s="185"/>
      <c r="D20" s="218" t="s">
        <v>214</v>
      </c>
      <c r="E20" s="166"/>
      <c r="F20" s="180" t="s">
        <v>46</v>
      </c>
      <c r="G20" s="219" t="s">
        <v>215</v>
      </c>
      <c r="H20" s="220" t="s">
        <v>124</v>
      </c>
      <c r="I20" s="112" t="s">
        <v>125</v>
      </c>
      <c r="J20" s="112" t="s">
        <v>125</v>
      </c>
      <c r="K20" s="204" t="s">
        <v>47</v>
      </c>
      <c r="L20" s="65">
        <v>0</v>
      </c>
      <c r="M20" s="134">
        <v>55.1</v>
      </c>
    </row>
    <row r="21" spans="1:13" s="94" customFormat="1" ht="32.25" customHeight="1">
      <c r="A21" s="22">
        <v>5</v>
      </c>
      <c r="B21" s="22"/>
      <c r="C21" s="185"/>
      <c r="D21" s="186" t="s">
        <v>271</v>
      </c>
      <c r="E21" s="98"/>
      <c r="F21" s="200" t="s">
        <v>46</v>
      </c>
      <c r="G21" s="168" t="s">
        <v>319</v>
      </c>
      <c r="H21" s="178"/>
      <c r="I21" s="170"/>
      <c r="J21" s="171" t="s">
        <v>269</v>
      </c>
      <c r="K21" s="274" t="s">
        <v>270</v>
      </c>
      <c r="L21" s="65">
        <v>0</v>
      </c>
      <c r="M21" s="134">
        <v>54.4</v>
      </c>
    </row>
    <row r="22" spans="1:223" s="94" customFormat="1" ht="32.25" customHeight="1">
      <c r="A22" s="22">
        <v>6</v>
      </c>
      <c r="B22" s="22"/>
      <c r="C22" s="230"/>
      <c r="D22" s="186" t="s">
        <v>209</v>
      </c>
      <c r="E22" s="187"/>
      <c r="F22" s="188" t="s">
        <v>46</v>
      </c>
      <c r="G22" s="189" t="s">
        <v>210</v>
      </c>
      <c r="H22" s="190" t="s">
        <v>325</v>
      </c>
      <c r="I22" s="191" t="s">
        <v>326</v>
      </c>
      <c r="J22" s="192" t="s">
        <v>327</v>
      </c>
      <c r="K22" s="193" t="s">
        <v>106</v>
      </c>
      <c r="L22" s="93">
        <v>0.75</v>
      </c>
      <c r="M22" s="134">
        <v>62.2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</row>
    <row r="23" spans="1:224" ht="32.25" customHeight="1">
      <c r="A23" s="22">
        <v>7</v>
      </c>
      <c r="B23" s="22"/>
      <c r="C23" s="185"/>
      <c r="D23" s="218" t="s">
        <v>218</v>
      </c>
      <c r="E23" s="166" t="s">
        <v>130</v>
      </c>
      <c r="F23" s="222" t="s">
        <v>46</v>
      </c>
      <c r="G23" s="223" t="s">
        <v>219</v>
      </c>
      <c r="H23" s="224" t="s">
        <v>131</v>
      </c>
      <c r="I23" s="225" t="s">
        <v>132</v>
      </c>
      <c r="J23" s="226" t="s">
        <v>133</v>
      </c>
      <c r="K23" s="227" t="s">
        <v>134</v>
      </c>
      <c r="L23" s="93">
        <v>0.75</v>
      </c>
      <c r="M23" s="134">
        <v>62.7</v>
      </c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</row>
    <row r="24" spans="1:13" s="94" customFormat="1" ht="32.25" customHeight="1">
      <c r="A24" s="22">
        <v>8</v>
      </c>
      <c r="B24" s="22"/>
      <c r="C24" s="185"/>
      <c r="D24" s="213" t="s">
        <v>212</v>
      </c>
      <c r="E24" s="138"/>
      <c r="F24" s="111" t="s">
        <v>46</v>
      </c>
      <c r="G24" s="213" t="s">
        <v>213</v>
      </c>
      <c r="H24" s="169"/>
      <c r="I24" s="284" t="s">
        <v>122</v>
      </c>
      <c r="J24" s="140" t="s">
        <v>120</v>
      </c>
      <c r="K24" s="217" t="s">
        <v>123</v>
      </c>
      <c r="L24" s="65">
        <v>0.75</v>
      </c>
      <c r="M24" s="134">
        <v>62.9</v>
      </c>
    </row>
    <row r="25" spans="1:13" s="94" customFormat="1" ht="32.25" customHeight="1">
      <c r="A25" s="22">
        <v>9</v>
      </c>
      <c r="B25" s="22"/>
      <c r="C25" s="185"/>
      <c r="D25" s="165" t="s">
        <v>304</v>
      </c>
      <c r="E25" s="98"/>
      <c r="F25" s="181" t="s">
        <v>46</v>
      </c>
      <c r="G25" s="177" t="s">
        <v>285</v>
      </c>
      <c r="H25" s="138" t="s">
        <v>283</v>
      </c>
      <c r="I25" s="274" t="s">
        <v>276</v>
      </c>
      <c r="J25" s="171" t="s">
        <v>277</v>
      </c>
      <c r="K25" s="274" t="s">
        <v>305</v>
      </c>
      <c r="L25" s="65">
        <v>3.75</v>
      </c>
      <c r="M25" s="134">
        <v>74.1</v>
      </c>
    </row>
    <row r="26" spans="1:13" s="94" customFormat="1" ht="32.25" customHeight="1">
      <c r="A26" s="22">
        <v>10</v>
      </c>
      <c r="B26" s="22"/>
      <c r="C26" s="185"/>
      <c r="D26" s="186" t="s">
        <v>274</v>
      </c>
      <c r="E26" s="98"/>
      <c r="F26" s="200" t="s">
        <v>46</v>
      </c>
      <c r="G26" s="168" t="s">
        <v>321</v>
      </c>
      <c r="H26" s="178"/>
      <c r="I26" s="170"/>
      <c r="J26" s="171" t="s">
        <v>269</v>
      </c>
      <c r="K26" s="274" t="s">
        <v>270</v>
      </c>
      <c r="L26" s="65">
        <v>4</v>
      </c>
      <c r="M26" s="134">
        <v>58.1</v>
      </c>
    </row>
    <row r="27" spans="1:223" s="94" customFormat="1" ht="32.25" customHeight="1">
      <c r="A27" s="22">
        <v>11</v>
      </c>
      <c r="B27" s="22"/>
      <c r="C27" s="110"/>
      <c r="D27" s="199" t="s">
        <v>69</v>
      </c>
      <c r="E27" s="98"/>
      <c r="F27" s="107" t="s">
        <v>46</v>
      </c>
      <c r="G27" s="215" t="s">
        <v>56</v>
      </c>
      <c r="H27" s="109" t="s">
        <v>57</v>
      </c>
      <c r="I27" s="107" t="s">
        <v>58</v>
      </c>
      <c r="J27" s="216" t="s">
        <v>59</v>
      </c>
      <c r="K27" s="284" t="s">
        <v>50</v>
      </c>
      <c r="L27" s="65">
        <v>5.75</v>
      </c>
      <c r="M27" s="134">
        <v>70.3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</row>
    <row r="28" spans="1:13" s="94" customFormat="1" ht="32.25" customHeight="1">
      <c r="A28" s="22">
        <v>12</v>
      </c>
      <c r="B28" s="22"/>
      <c r="C28" s="230"/>
      <c r="D28" s="221" t="s">
        <v>318</v>
      </c>
      <c r="E28" s="109"/>
      <c r="F28" s="107" t="s">
        <v>46</v>
      </c>
      <c r="G28" s="177" t="s">
        <v>198</v>
      </c>
      <c r="H28" s="178" t="s">
        <v>104</v>
      </c>
      <c r="I28" s="284" t="s">
        <v>59</v>
      </c>
      <c r="J28" s="284" t="s">
        <v>63</v>
      </c>
      <c r="K28" s="172" t="s">
        <v>100</v>
      </c>
      <c r="L28" s="93">
        <v>16.25</v>
      </c>
      <c r="M28" s="134">
        <v>88.6</v>
      </c>
    </row>
    <row r="29" spans="1:13" s="94" customFormat="1" ht="32.25" customHeight="1">
      <c r="A29" s="22"/>
      <c r="B29" s="22"/>
      <c r="C29" s="185"/>
      <c r="D29" s="165" t="s">
        <v>216</v>
      </c>
      <c r="E29" s="138"/>
      <c r="F29" s="181" t="s">
        <v>46</v>
      </c>
      <c r="G29" s="168" t="s">
        <v>217</v>
      </c>
      <c r="H29" s="114" t="s">
        <v>127</v>
      </c>
      <c r="I29" s="170" t="s">
        <v>128</v>
      </c>
      <c r="J29" s="170" t="s">
        <v>128</v>
      </c>
      <c r="K29" s="172" t="s">
        <v>129</v>
      </c>
      <c r="L29" s="93" t="s">
        <v>310</v>
      </c>
      <c r="M29" s="134"/>
    </row>
    <row r="30" spans="1:13" s="94" customFormat="1" ht="27.75" customHeight="1">
      <c r="A30" s="340" t="s">
        <v>322</v>
      </c>
      <c r="B30" s="341"/>
      <c r="C30" s="341"/>
      <c r="D30" s="341"/>
      <c r="E30" s="341"/>
      <c r="F30" s="341"/>
      <c r="G30" s="341"/>
      <c r="H30" s="341"/>
      <c r="I30" s="341"/>
      <c r="J30" s="341"/>
      <c r="K30" s="341"/>
      <c r="L30" s="341"/>
      <c r="M30" s="342"/>
    </row>
    <row r="31" spans="1:13" s="94" customFormat="1" ht="32.25" customHeight="1">
      <c r="A31" s="22">
        <v>1</v>
      </c>
      <c r="B31" s="22"/>
      <c r="C31" s="185"/>
      <c r="D31" s="205" t="s">
        <v>205</v>
      </c>
      <c r="E31" s="114" t="s">
        <v>109</v>
      </c>
      <c r="F31" s="206">
        <v>3</v>
      </c>
      <c r="G31" s="207" t="s">
        <v>206</v>
      </c>
      <c r="H31" s="208" t="s">
        <v>110</v>
      </c>
      <c r="I31" s="209" t="s">
        <v>111</v>
      </c>
      <c r="J31" s="209" t="s">
        <v>112</v>
      </c>
      <c r="K31" s="210" t="s">
        <v>113</v>
      </c>
      <c r="L31" s="65">
        <v>0</v>
      </c>
      <c r="M31" s="134">
        <v>59.8</v>
      </c>
    </row>
    <row r="32" spans="1:13" s="94" customFormat="1" ht="32.25" customHeight="1">
      <c r="A32" s="22">
        <v>2</v>
      </c>
      <c r="B32" s="22"/>
      <c r="C32" s="185"/>
      <c r="D32" s="228" t="s">
        <v>220</v>
      </c>
      <c r="E32" s="114"/>
      <c r="F32" s="172" t="s">
        <v>135</v>
      </c>
      <c r="G32" s="229" t="s">
        <v>221</v>
      </c>
      <c r="H32" s="113" t="s">
        <v>136</v>
      </c>
      <c r="I32" s="209" t="s">
        <v>137</v>
      </c>
      <c r="J32" s="209" t="s">
        <v>138</v>
      </c>
      <c r="K32" s="211" t="s">
        <v>72</v>
      </c>
      <c r="L32" s="65">
        <v>0</v>
      </c>
      <c r="M32" s="134">
        <v>54.1</v>
      </c>
    </row>
    <row r="33" spans="1:13" s="94" customFormat="1" ht="32.25" customHeight="1">
      <c r="A33" s="22">
        <v>3</v>
      </c>
      <c r="B33" s="22"/>
      <c r="C33" s="110"/>
      <c r="D33" s="199" t="s">
        <v>64</v>
      </c>
      <c r="E33" s="98"/>
      <c r="F33" s="200">
        <v>2</v>
      </c>
      <c r="G33" s="201" t="s">
        <v>66</v>
      </c>
      <c r="H33" s="202" t="s">
        <v>67</v>
      </c>
      <c r="I33" s="203" t="s">
        <v>68</v>
      </c>
      <c r="J33" s="102" t="s">
        <v>65</v>
      </c>
      <c r="K33" s="274" t="s">
        <v>270</v>
      </c>
      <c r="L33" s="65">
        <v>0</v>
      </c>
      <c r="M33" s="134">
        <v>53.2</v>
      </c>
    </row>
    <row r="34" spans="1:13" s="94" customFormat="1" ht="32.25" customHeight="1">
      <c r="A34" s="22">
        <v>4</v>
      </c>
      <c r="B34" s="22"/>
      <c r="C34" s="185"/>
      <c r="D34" s="186" t="s">
        <v>302</v>
      </c>
      <c r="E34" s="98"/>
      <c r="F34" s="200" t="s">
        <v>46</v>
      </c>
      <c r="G34" s="201" t="s">
        <v>303</v>
      </c>
      <c r="H34" s="202" t="s">
        <v>272</v>
      </c>
      <c r="I34" s="203" t="s">
        <v>268</v>
      </c>
      <c r="J34" s="135" t="s">
        <v>273</v>
      </c>
      <c r="K34" s="274" t="s">
        <v>270</v>
      </c>
      <c r="L34" s="93">
        <v>0.25</v>
      </c>
      <c r="M34" s="134">
        <v>60.2</v>
      </c>
    </row>
    <row r="36" spans="1:13" s="49" customFormat="1" ht="22.5" customHeight="1">
      <c r="A36" s="48"/>
      <c r="B36" s="48"/>
      <c r="D36" s="49" t="s">
        <v>14</v>
      </c>
      <c r="H36" s="54"/>
      <c r="I36" s="56" t="s">
        <v>200</v>
      </c>
      <c r="J36" s="23"/>
      <c r="K36" s="48"/>
      <c r="L36" s="57"/>
      <c r="M36" s="55"/>
    </row>
    <row r="37" spans="1:13" s="49" customFormat="1" ht="22.5" customHeight="1">
      <c r="A37" s="48"/>
      <c r="B37" s="48"/>
      <c r="H37" s="54"/>
      <c r="I37" s="56"/>
      <c r="J37" s="23"/>
      <c r="K37" s="48"/>
      <c r="L37" s="57"/>
      <c r="M37" s="55"/>
    </row>
    <row r="38" spans="1:13" s="49" customFormat="1" ht="22.5" customHeight="1">
      <c r="A38" s="48"/>
      <c r="B38" s="48"/>
      <c r="D38" s="49" t="s">
        <v>15</v>
      </c>
      <c r="H38" s="54"/>
      <c r="I38" s="56" t="s">
        <v>254</v>
      </c>
      <c r="J38" s="23"/>
      <c r="K38" s="48"/>
      <c r="L38" s="57"/>
      <c r="M38" s="55"/>
    </row>
  </sheetData>
  <sheetProtection/>
  <mergeCells count="21">
    <mergeCell ref="E8:E10"/>
    <mergeCell ref="G8:G10"/>
    <mergeCell ref="A16:M16"/>
    <mergeCell ref="A11:M11"/>
    <mergeCell ref="A30:M30"/>
    <mergeCell ref="B8:B10"/>
    <mergeCell ref="I8:I10"/>
    <mergeCell ref="J8:J10"/>
    <mergeCell ref="K8:K10"/>
    <mergeCell ref="C8:C10"/>
    <mergeCell ref="D8:D10"/>
    <mergeCell ref="H8:H10"/>
    <mergeCell ref="F8:F10"/>
    <mergeCell ref="A2:M2"/>
    <mergeCell ref="A3:M3"/>
    <mergeCell ref="A4:M4"/>
    <mergeCell ref="A5:M5"/>
    <mergeCell ref="A6:M6"/>
    <mergeCell ref="L8:M8"/>
    <mergeCell ref="A8:A10"/>
    <mergeCell ref="L9:M9"/>
  </mergeCells>
  <printOptions/>
  <pageMargins left="0.1968503937007874" right="0.1968503937007874" top="0.3937007874015748" bottom="0.3937007874015748" header="0" footer="0"/>
  <pageSetup fitToHeight="2" horizontalDpi="600" verticalDpi="600" orientation="portrait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tabSelected="1" zoomScaleSheetLayoutView="100" zoomScalePageLayoutView="0" workbookViewId="0" topLeftCell="A32">
      <selection activeCell="G41" sqref="G41"/>
    </sheetView>
  </sheetViews>
  <sheetFormatPr defaultColWidth="9.00390625" defaultRowHeight="12.75"/>
  <cols>
    <col min="1" max="1" width="3.625" style="48" customWidth="1"/>
    <col min="2" max="2" width="3.625" style="48" hidden="1" customWidth="1"/>
    <col min="3" max="3" width="6.75390625" style="48" hidden="1" customWidth="1"/>
    <col min="4" max="4" width="18.125" style="49" customWidth="1"/>
    <col min="5" max="5" width="8.125" style="49" customWidth="1"/>
    <col min="6" max="6" width="5.875" style="49" customWidth="1"/>
    <col min="7" max="7" width="35.25390625" style="49" customWidth="1"/>
    <col min="8" max="8" width="9.375" style="49" customWidth="1"/>
    <col min="9" max="9" width="16.125" style="54" customWidth="1"/>
    <col min="10" max="10" width="14.75390625" style="54" hidden="1" customWidth="1"/>
    <col min="11" max="11" width="22.875" style="23" customWidth="1"/>
    <col min="12" max="12" width="7.75390625" style="48" customWidth="1"/>
    <col min="13" max="13" width="8.375" style="55" customWidth="1"/>
    <col min="14" max="16384" width="9.125" style="49" customWidth="1"/>
  </cols>
  <sheetData>
    <row r="1" spans="1:13" s="47" customFormat="1" ht="21" customHeight="1" hidden="1">
      <c r="A1" s="25" t="s">
        <v>3</v>
      </c>
      <c r="B1" s="25"/>
      <c r="C1" s="26"/>
      <c r="D1" s="27"/>
      <c r="E1" s="26" t="s">
        <v>4</v>
      </c>
      <c r="F1" s="27"/>
      <c r="G1" s="27"/>
      <c r="H1" s="26" t="s">
        <v>5</v>
      </c>
      <c r="I1" s="27"/>
      <c r="J1" s="27"/>
      <c r="K1" s="27"/>
      <c r="L1" s="28" t="s">
        <v>6</v>
      </c>
      <c r="M1" s="29" t="s">
        <v>7</v>
      </c>
    </row>
    <row r="2" spans="1:15" ht="52.5" customHeight="1">
      <c r="A2" s="309" t="s">
        <v>89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</row>
    <row r="3" spans="1:15" s="51" customFormat="1" ht="14.25" customHeight="1">
      <c r="A3" s="310" t="s">
        <v>0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</row>
    <row r="4" spans="1:15" s="52" customFormat="1" ht="12.75">
      <c r="A4" s="338" t="s">
        <v>297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</row>
    <row r="5" spans="1:15" s="52" customFormat="1" ht="12.75">
      <c r="A5" s="338" t="s">
        <v>80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</row>
    <row r="6" spans="1:15" s="52" customFormat="1" ht="12.75">
      <c r="A6" s="338" t="s">
        <v>336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</row>
    <row r="7" spans="1:13" s="52" customFormat="1" ht="9.75" customHeight="1">
      <c r="A7" s="347"/>
      <c r="B7" s="347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</row>
    <row r="8" spans="1:15" s="53" customFormat="1" ht="15" customHeight="1">
      <c r="A8" s="69" t="s">
        <v>40</v>
      </c>
      <c r="B8" s="68"/>
      <c r="C8" s="35"/>
      <c r="D8" s="34"/>
      <c r="E8" s="1"/>
      <c r="F8" s="3"/>
      <c r="G8" s="1"/>
      <c r="H8" s="36"/>
      <c r="I8" s="36"/>
      <c r="J8" s="37"/>
      <c r="L8" s="39"/>
      <c r="M8" s="70"/>
      <c r="N8" s="346" t="s">
        <v>201</v>
      </c>
      <c r="O8" s="346"/>
    </row>
    <row r="9" spans="1:16" ht="15" customHeight="1">
      <c r="A9" s="358" t="s">
        <v>300</v>
      </c>
      <c r="B9" s="327" t="s">
        <v>20</v>
      </c>
      <c r="C9" s="337" t="s">
        <v>8</v>
      </c>
      <c r="D9" s="336" t="s">
        <v>9</v>
      </c>
      <c r="E9" s="336" t="s">
        <v>22</v>
      </c>
      <c r="F9" s="337" t="s">
        <v>23</v>
      </c>
      <c r="G9" s="336" t="s">
        <v>10</v>
      </c>
      <c r="H9" s="336" t="s">
        <v>22</v>
      </c>
      <c r="I9" s="336" t="s">
        <v>25</v>
      </c>
      <c r="J9" s="336" t="s">
        <v>18</v>
      </c>
      <c r="K9" s="336" t="s">
        <v>26</v>
      </c>
      <c r="L9" s="355" t="s">
        <v>11</v>
      </c>
      <c r="M9" s="356"/>
      <c r="N9" s="356"/>
      <c r="O9" s="357"/>
      <c r="P9" s="343" t="s">
        <v>96</v>
      </c>
    </row>
    <row r="10" spans="1:16" ht="19.5" customHeight="1">
      <c r="A10" s="358"/>
      <c r="B10" s="328"/>
      <c r="C10" s="337"/>
      <c r="D10" s="336"/>
      <c r="E10" s="336"/>
      <c r="F10" s="337"/>
      <c r="G10" s="336"/>
      <c r="H10" s="336"/>
      <c r="I10" s="336"/>
      <c r="J10" s="336"/>
      <c r="K10" s="336"/>
      <c r="L10" s="339" t="s">
        <v>94</v>
      </c>
      <c r="M10" s="339"/>
      <c r="N10" s="339" t="s">
        <v>95</v>
      </c>
      <c r="O10" s="339"/>
      <c r="P10" s="344"/>
    </row>
    <row r="11" spans="1:16" ht="19.5" customHeight="1">
      <c r="A11" s="358"/>
      <c r="B11" s="329"/>
      <c r="C11" s="337"/>
      <c r="D11" s="336"/>
      <c r="E11" s="336"/>
      <c r="F11" s="337"/>
      <c r="G11" s="336"/>
      <c r="H11" s="336"/>
      <c r="I11" s="336"/>
      <c r="J11" s="336"/>
      <c r="K11" s="336"/>
      <c r="L11" s="42" t="s">
        <v>16</v>
      </c>
      <c r="M11" s="43" t="s">
        <v>13</v>
      </c>
      <c r="N11" s="42" t="s">
        <v>16</v>
      </c>
      <c r="O11" s="43" t="s">
        <v>13</v>
      </c>
      <c r="P11" s="345"/>
    </row>
    <row r="12" spans="1:16" s="44" customFormat="1" ht="30" customHeight="1">
      <c r="A12" s="349" t="s">
        <v>320</v>
      </c>
      <c r="B12" s="350"/>
      <c r="C12" s="350"/>
      <c r="D12" s="350"/>
      <c r="E12" s="350"/>
      <c r="F12" s="350"/>
      <c r="G12" s="350"/>
      <c r="H12" s="350"/>
      <c r="I12" s="350"/>
      <c r="J12" s="350"/>
      <c r="K12" s="350"/>
      <c r="L12" s="350"/>
      <c r="M12" s="350"/>
      <c r="N12" s="350"/>
      <c r="O12" s="350"/>
      <c r="P12" s="351"/>
    </row>
    <row r="13" spans="1:16" s="20" customFormat="1" ht="29.25" customHeight="1">
      <c r="A13" s="231">
        <v>1</v>
      </c>
      <c r="B13" s="232"/>
      <c r="C13" s="161" t="s">
        <v>44</v>
      </c>
      <c r="D13" s="186" t="s">
        <v>222</v>
      </c>
      <c r="E13" s="138" t="s">
        <v>118</v>
      </c>
      <c r="F13" s="212">
        <v>3</v>
      </c>
      <c r="G13" s="213" t="s">
        <v>208</v>
      </c>
      <c r="H13" s="169"/>
      <c r="I13" s="284" t="s">
        <v>119</v>
      </c>
      <c r="J13" s="172" t="s">
        <v>120</v>
      </c>
      <c r="K13" s="214" t="s">
        <v>121</v>
      </c>
      <c r="L13" s="58">
        <v>0</v>
      </c>
      <c r="M13" s="134">
        <v>26.5</v>
      </c>
      <c r="N13" s="58">
        <v>0</v>
      </c>
      <c r="O13" s="134">
        <v>30.2</v>
      </c>
      <c r="P13" s="294">
        <f aca="true" t="shared" si="0" ref="P13:P18">L13+N13</f>
        <v>0</v>
      </c>
    </row>
    <row r="14" spans="1:16" s="20" customFormat="1" ht="30" customHeight="1">
      <c r="A14" s="231">
        <v>2</v>
      </c>
      <c r="B14" s="232"/>
      <c r="C14" s="161" t="s">
        <v>44</v>
      </c>
      <c r="D14" s="233" t="s">
        <v>223</v>
      </c>
      <c r="E14" s="114" t="s">
        <v>109</v>
      </c>
      <c r="F14" s="206" t="s">
        <v>135</v>
      </c>
      <c r="G14" s="179" t="s">
        <v>224</v>
      </c>
      <c r="H14" s="113" t="s">
        <v>139</v>
      </c>
      <c r="I14" s="180" t="s">
        <v>111</v>
      </c>
      <c r="J14" s="206" t="s">
        <v>140</v>
      </c>
      <c r="K14" s="227" t="s">
        <v>141</v>
      </c>
      <c r="L14" s="58">
        <v>0</v>
      </c>
      <c r="M14" s="134">
        <v>26.6</v>
      </c>
      <c r="N14" s="58">
        <v>0</v>
      </c>
      <c r="O14" s="134">
        <v>30.5</v>
      </c>
      <c r="P14" s="294">
        <f t="shared" si="0"/>
        <v>0</v>
      </c>
    </row>
    <row r="15" spans="1:16" s="20" customFormat="1" ht="30" customHeight="1">
      <c r="A15" s="231">
        <v>3</v>
      </c>
      <c r="B15" s="232"/>
      <c r="C15" s="258" t="s">
        <v>44</v>
      </c>
      <c r="D15" s="199" t="s">
        <v>64</v>
      </c>
      <c r="E15" s="98"/>
      <c r="F15" s="200">
        <v>2</v>
      </c>
      <c r="G15" s="201" t="s">
        <v>66</v>
      </c>
      <c r="H15" s="202" t="s">
        <v>67</v>
      </c>
      <c r="I15" s="203" t="s">
        <v>68</v>
      </c>
      <c r="J15" s="102" t="s">
        <v>65</v>
      </c>
      <c r="K15" s="254" t="s">
        <v>50</v>
      </c>
      <c r="L15" s="58">
        <v>0</v>
      </c>
      <c r="M15" s="134">
        <v>28.8</v>
      </c>
      <c r="N15" s="58">
        <v>0</v>
      </c>
      <c r="O15" s="134">
        <v>31.3</v>
      </c>
      <c r="P15" s="294">
        <f t="shared" si="0"/>
        <v>0</v>
      </c>
    </row>
    <row r="16" spans="1:16" s="44" customFormat="1" ht="30" customHeight="1">
      <c r="A16" s="231">
        <v>4</v>
      </c>
      <c r="B16" s="232"/>
      <c r="C16" s="257" t="s">
        <v>44</v>
      </c>
      <c r="D16" s="186" t="s">
        <v>202</v>
      </c>
      <c r="E16" s="187"/>
      <c r="F16" s="188" t="s">
        <v>46</v>
      </c>
      <c r="G16" s="189" t="s">
        <v>203</v>
      </c>
      <c r="H16" s="190" t="s">
        <v>328</v>
      </c>
      <c r="I16" s="191" t="s">
        <v>326</v>
      </c>
      <c r="J16" s="192" t="s">
        <v>327</v>
      </c>
      <c r="K16" s="193" t="s">
        <v>106</v>
      </c>
      <c r="L16" s="58">
        <v>0</v>
      </c>
      <c r="M16" s="134">
        <v>28.9</v>
      </c>
      <c r="N16" s="58">
        <v>0</v>
      </c>
      <c r="O16" s="134">
        <v>35.4</v>
      </c>
      <c r="P16" s="294">
        <f t="shared" si="0"/>
        <v>0</v>
      </c>
    </row>
    <row r="17" spans="1:16" s="44" customFormat="1" ht="30" customHeight="1">
      <c r="A17" s="231">
        <v>5</v>
      </c>
      <c r="B17" s="232"/>
      <c r="C17" s="259" t="s">
        <v>44</v>
      </c>
      <c r="D17" s="236" t="s">
        <v>227</v>
      </c>
      <c r="E17" s="166" t="s">
        <v>143</v>
      </c>
      <c r="F17" s="180" t="s">
        <v>135</v>
      </c>
      <c r="G17" s="237" t="s">
        <v>228</v>
      </c>
      <c r="H17" s="238" t="s">
        <v>144</v>
      </c>
      <c r="I17" s="239" t="s">
        <v>145</v>
      </c>
      <c r="J17" s="240" t="s">
        <v>146</v>
      </c>
      <c r="K17" s="180" t="s">
        <v>147</v>
      </c>
      <c r="L17" s="58">
        <v>0</v>
      </c>
      <c r="M17" s="59">
        <v>27.9</v>
      </c>
      <c r="N17" s="58">
        <v>0</v>
      </c>
      <c r="O17" s="59">
        <v>36.7</v>
      </c>
      <c r="P17" s="294">
        <f t="shared" si="0"/>
        <v>0</v>
      </c>
    </row>
    <row r="18" spans="1:16" s="44" customFormat="1" ht="30" customHeight="1">
      <c r="A18" s="231">
        <v>6</v>
      </c>
      <c r="B18" s="232"/>
      <c r="C18" s="161" t="s">
        <v>44</v>
      </c>
      <c r="D18" s="205" t="s">
        <v>205</v>
      </c>
      <c r="E18" s="114" t="s">
        <v>109</v>
      </c>
      <c r="F18" s="206">
        <v>3</v>
      </c>
      <c r="G18" s="207" t="s">
        <v>206</v>
      </c>
      <c r="H18" s="208" t="s">
        <v>110</v>
      </c>
      <c r="I18" s="209" t="s">
        <v>111</v>
      </c>
      <c r="J18" s="209" t="s">
        <v>112</v>
      </c>
      <c r="K18" s="210" t="s">
        <v>113</v>
      </c>
      <c r="L18" s="58">
        <v>4</v>
      </c>
      <c r="M18" s="134">
        <v>27.56</v>
      </c>
      <c r="N18" s="58">
        <v>0</v>
      </c>
      <c r="O18" s="134">
        <v>38.4</v>
      </c>
      <c r="P18" s="294">
        <f t="shared" si="0"/>
        <v>4</v>
      </c>
    </row>
    <row r="19" spans="1:16" s="44" customFormat="1" ht="30" customHeight="1">
      <c r="A19" s="231"/>
      <c r="B19" s="232"/>
      <c r="C19" s="257" t="s">
        <v>44</v>
      </c>
      <c r="D19" s="234" t="s">
        <v>225</v>
      </c>
      <c r="E19" s="235"/>
      <c r="F19" s="172" t="s">
        <v>135</v>
      </c>
      <c r="G19" s="168" t="s">
        <v>226</v>
      </c>
      <c r="H19" s="169" t="s">
        <v>142</v>
      </c>
      <c r="I19" s="170" t="s">
        <v>111</v>
      </c>
      <c r="J19" s="170" t="s">
        <v>70</v>
      </c>
      <c r="K19" s="284" t="s">
        <v>72</v>
      </c>
      <c r="L19" s="352" t="s">
        <v>310</v>
      </c>
      <c r="M19" s="353"/>
      <c r="N19" s="353"/>
      <c r="O19" s="353"/>
      <c r="P19" s="354"/>
    </row>
    <row r="20" spans="1:16" s="44" customFormat="1" ht="30" customHeight="1">
      <c r="A20" s="349" t="s">
        <v>307</v>
      </c>
      <c r="B20" s="350"/>
      <c r="C20" s="350"/>
      <c r="D20" s="350"/>
      <c r="E20" s="350"/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351"/>
    </row>
    <row r="21" spans="1:16" s="44" customFormat="1" ht="30" customHeight="1">
      <c r="A21" s="231">
        <v>1</v>
      </c>
      <c r="B21" s="232"/>
      <c r="C21" s="161" t="s">
        <v>48</v>
      </c>
      <c r="D21" s="186" t="s">
        <v>235</v>
      </c>
      <c r="E21" s="138"/>
      <c r="F21" s="212" t="s">
        <v>46</v>
      </c>
      <c r="G21" s="177" t="s">
        <v>236</v>
      </c>
      <c r="H21" s="138" t="s">
        <v>158</v>
      </c>
      <c r="I21" s="172" t="s">
        <v>159</v>
      </c>
      <c r="J21" s="172" t="s">
        <v>160</v>
      </c>
      <c r="K21" s="172" t="s">
        <v>161</v>
      </c>
      <c r="L21" s="58">
        <v>0</v>
      </c>
      <c r="M21" s="134">
        <v>29.2</v>
      </c>
      <c r="N21" s="58">
        <v>0</v>
      </c>
      <c r="O21" s="134">
        <v>25</v>
      </c>
      <c r="P21" s="294">
        <f aca="true" t="shared" si="1" ref="P21:P43">L21+N21</f>
        <v>0</v>
      </c>
    </row>
    <row r="22" spans="1:16" s="44" customFormat="1" ht="30" customHeight="1">
      <c r="A22" s="231">
        <v>2</v>
      </c>
      <c r="B22" s="232"/>
      <c r="C22" s="161" t="s">
        <v>48</v>
      </c>
      <c r="D22" s="218" t="s">
        <v>239</v>
      </c>
      <c r="E22" s="98"/>
      <c r="F22" s="174" t="s">
        <v>135</v>
      </c>
      <c r="G22" s="168" t="s">
        <v>240</v>
      </c>
      <c r="H22" s="114" t="s">
        <v>165</v>
      </c>
      <c r="I22" s="172" t="s">
        <v>166</v>
      </c>
      <c r="J22" s="172" t="s">
        <v>166</v>
      </c>
      <c r="K22" s="252" t="s">
        <v>167</v>
      </c>
      <c r="L22" s="58">
        <v>0</v>
      </c>
      <c r="M22" s="134">
        <v>24.2</v>
      </c>
      <c r="N22" s="58">
        <v>0</v>
      </c>
      <c r="O22" s="134">
        <v>25.9</v>
      </c>
      <c r="P22" s="294">
        <f t="shared" si="1"/>
        <v>0</v>
      </c>
    </row>
    <row r="23" spans="1:16" s="44" customFormat="1" ht="30" customHeight="1">
      <c r="A23" s="231">
        <v>3</v>
      </c>
      <c r="B23" s="232"/>
      <c r="C23" s="162" t="s">
        <v>48</v>
      </c>
      <c r="D23" s="295" t="s">
        <v>234</v>
      </c>
      <c r="E23" s="296" t="s">
        <v>73</v>
      </c>
      <c r="F23" s="181">
        <v>2</v>
      </c>
      <c r="G23" s="168" t="s">
        <v>74</v>
      </c>
      <c r="H23" s="169" t="s">
        <v>75</v>
      </c>
      <c r="I23" s="284" t="s">
        <v>70</v>
      </c>
      <c r="J23" s="284" t="s">
        <v>70</v>
      </c>
      <c r="K23" s="200" t="s">
        <v>157</v>
      </c>
      <c r="L23" s="58">
        <v>0</v>
      </c>
      <c r="M23" s="134">
        <v>25.7</v>
      </c>
      <c r="N23" s="58">
        <v>0</v>
      </c>
      <c r="O23" s="134">
        <v>26.3</v>
      </c>
      <c r="P23" s="294">
        <f t="shared" si="1"/>
        <v>0</v>
      </c>
    </row>
    <row r="24" spans="1:16" s="44" customFormat="1" ht="30" customHeight="1">
      <c r="A24" s="231">
        <v>4</v>
      </c>
      <c r="B24" s="232"/>
      <c r="C24" s="161" t="s">
        <v>48</v>
      </c>
      <c r="D24" s="218" t="s">
        <v>251</v>
      </c>
      <c r="E24" s="98"/>
      <c r="F24" s="174" t="s">
        <v>46</v>
      </c>
      <c r="G24" s="168" t="s">
        <v>240</v>
      </c>
      <c r="H24" s="114" t="s">
        <v>165</v>
      </c>
      <c r="I24" s="172" t="s">
        <v>166</v>
      </c>
      <c r="J24" s="172" t="s">
        <v>166</v>
      </c>
      <c r="K24" s="252" t="s">
        <v>167</v>
      </c>
      <c r="L24" s="58">
        <v>0</v>
      </c>
      <c r="M24" s="134">
        <v>27</v>
      </c>
      <c r="N24" s="58">
        <v>0</v>
      </c>
      <c r="O24" s="134">
        <v>27.5</v>
      </c>
      <c r="P24" s="294">
        <f t="shared" si="1"/>
        <v>0</v>
      </c>
    </row>
    <row r="25" spans="1:16" s="44" customFormat="1" ht="30" customHeight="1">
      <c r="A25" s="231">
        <v>5</v>
      </c>
      <c r="B25" s="232"/>
      <c r="C25" s="161" t="s">
        <v>48</v>
      </c>
      <c r="D25" s="165" t="s">
        <v>55</v>
      </c>
      <c r="E25" s="166" t="s">
        <v>174</v>
      </c>
      <c r="F25" s="167">
        <v>2</v>
      </c>
      <c r="G25" s="237" t="s">
        <v>244</v>
      </c>
      <c r="H25" s="254" t="s">
        <v>175</v>
      </c>
      <c r="I25" s="226" t="s">
        <v>176</v>
      </c>
      <c r="J25" s="171" t="s">
        <v>19</v>
      </c>
      <c r="K25" s="254" t="s">
        <v>50</v>
      </c>
      <c r="L25" s="58">
        <v>0</v>
      </c>
      <c r="M25" s="134">
        <v>28.6</v>
      </c>
      <c r="N25" s="58">
        <v>0</v>
      </c>
      <c r="O25" s="134">
        <v>28.8</v>
      </c>
      <c r="P25" s="294">
        <f t="shared" si="1"/>
        <v>0</v>
      </c>
    </row>
    <row r="26" spans="1:16" s="44" customFormat="1" ht="30" customHeight="1">
      <c r="A26" s="231">
        <v>6</v>
      </c>
      <c r="B26" s="232"/>
      <c r="C26" s="257" t="s">
        <v>48</v>
      </c>
      <c r="D26" s="186" t="s">
        <v>229</v>
      </c>
      <c r="E26" s="138"/>
      <c r="F26" s="297" t="s">
        <v>46</v>
      </c>
      <c r="G26" s="298" t="s">
        <v>313</v>
      </c>
      <c r="H26" s="299" t="s">
        <v>314</v>
      </c>
      <c r="I26" s="300" t="s">
        <v>315</v>
      </c>
      <c r="J26" s="192" t="s">
        <v>316</v>
      </c>
      <c r="K26" s="192" t="s">
        <v>148</v>
      </c>
      <c r="L26" s="58">
        <v>0</v>
      </c>
      <c r="M26" s="134">
        <v>25.1</v>
      </c>
      <c r="N26" s="58">
        <v>0</v>
      </c>
      <c r="O26" s="134">
        <v>28.9</v>
      </c>
      <c r="P26" s="294">
        <f t="shared" si="1"/>
        <v>0</v>
      </c>
    </row>
    <row r="27" spans="1:16" s="44" customFormat="1" ht="30" customHeight="1">
      <c r="A27" s="231">
        <v>7</v>
      </c>
      <c r="B27" s="232"/>
      <c r="C27" s="163" t="s">
        <v>48</v>
      </c>
      <c r="D27" s="175" t="s">
        <v>246</v>
      </c>
      <c r="E27" s="138"/>
      <c r="F27" s="181" t="s">
        <v>46</v>
      </c>
      <c r="G27" s="168" t="s">
        <v>247</v>
      </c>
      <c r="H27" s="113" t="s">
        <v>182</v>
      </c>
      <c r="I27" s="172" t="s">
        <v>183</v>
      </c>
      <c r="J27" s="172" t="s">
        <v>160</v>
      </c>
      <c r="K27" s="172" t="s">
        <v>184</v>
      </c>
      <c r="L27" s="58">
        <v>0</v>
      </c>
      <c r="M27" s="134">
        <v>27.3</v>
      </c>
      <c r="N27" s="58">
        <v>0</v>
      </c>
      <c r="O27" s="134">
        <v>29.8</v>
      </c>
      <c r="P27" s="294">
        <f t="shared" si="1"/>
        <v>0</v>
      </c>
    </row>
    <row r="28" spans="1:16" s="20" customFormat="1" ht="30" customHeight="1">
      <c r="A28" s="231">
        <v>8</v>
      </c>
      <c r="B28" s="232"/>
      <c r="C28" s="161" t="s">
        <v>48</v>
      </c>
      <c r="D28" s="165" t="s">
        <v>284</v>
      </c>
      <c r="E28" s="98"/>
      <c r="F28" s="181" t="s">
        <v>46</v>
      </c>
      <c r="G28" s="177" t="s">
        <v>285</v>
      </c>
      <c r="H28" s="138" t="s">
        <v>275</v>
      </c>
      <c r="I28" s="274" t="s">
        <v>276</v>
      </c>
      <c r="J28" s="171" t="s">
        <v>277</v>
      </c>
      <c r="K28" s="274" t="s">
        <v>278</v>
      </c>
      <c r="L28" s="58">
        <v>0</v>
      </c>
      <c r="M28" s="134">
        <v>34.1</v>
      </c>
      <c r="N28" s="58">
        <v>0</v>
      </c>
      <c r="O28" s="134">
        <v>32.7</v>
      </c>
      <c r="P28" s="294">
        <f t="shared" si="1"/>
        <v>0</v>
      </c>
    </row>
    <row r="29" spans="1:16" s="20" customFormat="1" ht="30" customHeight="1">
      <c r="A29" s="231">
        <v>9</v>
      </c>
      <c r="B29" s="232"/>
      <c r="C29" s="161" t="s">
        <v>48</v>
      </c>
      <c r="D29" s="213" t="s">
        <v>243</v>
      </c>
      <c r="E29" s="138"/>
      <c r="F29" s="284" t="s">
        <v>46</v>
      </c>
      <c r="G29" s="213" t="s">
        <v>213</v>
      </c>
      <c r="H29" s="169"/>
      <c r="I29" s="284" t="s">
        <v>122</v>
      </c>
      <c r="J29" s="140" t="s">
        <v>172</v>
      </c>
      <c r="K29" s="217" t="s">
        <v>173</v>
      </c>
      <c r="L29" s="58">
        <v>0</v>
      </c>
      <c r="M29" s="134">
        <v>27.7</v>
      </c>
      <c r="N29" s="58">
        <v>0</v>
      </c>
      <c r="O29" s="134">
        <v>35.2</v>
      </c>
      <c r="P29" s="294">
        <f t="shared" si="1"/>
        <v>0</v>
      </c>
    </row>
    <row r="30" spans="1:16" s="44" customFormat="1" ht="30" customHeight="1">
      <c r="A30" s="231">
        <v>10</v>
      </c>
      <c r="B30" s="232"/>
      <c r="C30" s="161" t="s">
        <v>48</v>
      </c>
      <c r="D30" s="241" t="s">
        <v>230</v>
      </c>
      <c r="E30" s="242"/>
      <c r="F30" s="180" t="s">
        <v>46</v>
      </c>
      <c r="G30" s="179" t="s">
        <v>231</v>
      </c>
      <c r="H30" s="113" t="s">
        <v>149</v>
      </c>
      <c r="I30" s="180" t="s">
        <v>111</v>
      </c>
      <c r="J30" s="172" t="s">
        <v>112</v>
      </c>
      <c r="K30" s="211" t="s">
        <v>150</v>
      </c>
      <c r="L30" s="58">
        <v>0</v>
      </c>
      <c r="M30" s="134">
        <v>29.1</v>
      </c>
      <c r="N30" s="58">
        <v>0</v>
      </c>
      <c r="O30" s="134">
        <v>36.7</v>
      </c>
      <c r="P30" s="294">
        <f t="shared" si="1"/>
        <v>0</v>
      </c>
    </row>
    <row r="31" spans="1:16" s="44" customFormat="1" ht="30" customHeight="1">
      <c r="A31" s="231">
        <v>11</v>
      </c>
      <c r="B31" s="232"/>
      <c r="C31" s="270" t="s">
        <v>48</v>
      </c>
      <c r="D31" s="165" t="s">
        <v>286</v>
      </c>
      <c r="E31" s="98"/>
      <c r="F31" s="181" t="s">
        <v>46</v>
      </c>
      <c r="G31" s="168" t="s">
        <v>287</v>
      </c>
      <c r="H31" s="269" t="s">
        <v>279</v>
      </c>
      <c r="I31" s="170" t="s">
        <v>280</v>
      </c>
      <c r="J31" s="171" t="s">
        <v>281</v>
      </c>
      <c r="K31" s="226" t="s">
        <v>282</v>
      </c>
      <c r="L31" s="58">
        <v>0</v>
      </c>
      <c r="M31" s="134">
        <v>31.9</v>
      </c>
      <c r="N31" s="58">
        <v>0</v>
      </c>
      <c r="O31" s="134">
        <v>38.9</v>
      </c>
      <c r="P31" s="294">
        <f t="shared" si="1"/>
        <v>0</v>
      </c>
    </row>
    <row r="32" spans="1:16" s="44" customFormat="1" ht="30" customHeight="1">
      <c r="A32" s="231">
        <v>12</v>
      </c>
      <c r="B32" s="232"/>
      <c r="C32" s="161" t="s">
        <v>48</v>
      </c>
      <c r="D32" s="165" t="s">
        <v>55</v>
      </c>
      <c r="E32" s="166" t="s">
        <v>174</v>
      </c>
      <c r="F32" s="167">
        <v>2</v>
      </c>
      <c r="G32" s="168" t="s">
        <v>83</v>
      </c>
      <c r="H32" s="169"/>
      <c r="I32" s="170" t="s">
        <v>84</v>
      </c>
      <c r="J32" s="171" t="s">
        <v>19</v>
      </c>
      <c r="K32" s="172" t="s">
        <v>100</v>
      </c>
      <c r="L32" s="58">
        <v>0</v>
      </c>
      <c r="M32" s="134">
        <v>27.5</v>
      </c>
      <c r="N32" s="58">
        <v>4</v>
      </c>
      <c r="O32" s="134">
        <v>28.4</v>
      </c>
      <c r="P32" s="294">
        <f t="shared" si="1"/>
        <v>4</v>
      </c>
    </row>
    <row r="33" spans="1:16" s="44" customFormat="1" ht="30" customHeight="1">
      <c r="A33" s="231">
        <v>13</v>
      </c>
      <c r="B33" s="232"/>
      <c r="C33" s="161" t="s">
        <v>48</v>
      </c>
      <c r="D33" s="175" t="s">
        <v>51</v>
      </c>
      <c r="E33" s="114" t="s">
        <v>151</v>
      </c>
      <c r="F33" s="181">
        <v>2</v>
      </c>
      <c r="G33" s="177" t="s">
        <v>232</v>
      </c>
      <c r="H33" s="138" t="s">
        <v>152</v>
      </c>
      <c r="I33" s="243" t="s">
        <v>153</v>
      </c>
      <c r="J33" s="140" t="s">
        <v>19</v>
      </c>
      <c r="K33" s="172" t="s">
        <v>329</v>
      </c>
      <c r="L33" s="58">
        <v>0</v>
      </c>
      <c r="M33" s="134">
        <v>25.6</v>
      </c>
      <c r="N33" s="58">
        <v>4</v>
      </c>
      <c r="O33" s="134">
        <v>29</v>
      </c>
      <c r="P33" s="294">
        <f t="shared" si="1"/>
        <v>4</v>
      </c>
    </row>
    <row r="34" spans="1:16" s="44" customFormat="1" ht="30" customHeight="1">
      <c r="A34" s="231">
        <v>14</v>
      </c>
      <c r="B34" s="232"/>
      <c r="C34" s="161" t="s">
        <v>48</v>
      </c>
      <c r="D34" s="229" t="s">
        <v>233</v>
      </c>
      <c r="E34" s="114"/>
      <c r="F34" s="172">
        <v>3</v>
      </c>
      <c r="G34" s="168" t="s">
        <v>365</v>
      </c>
      <c r="H34" s="113" t="s">
        <v>155</v>
      </c>
      <c r="I34" s="172" t="s">
        <v>366</v>
      </c>
      <c r="J34" s="172" t="s">
        <v>112</v>
      </c>
      <c r="K34" s="211" t="s">
        <v>156</v>
      </c>
      <c r="L34" s="58">
        <v>0</v>
      </c>
      <c r="M34" s="134">
        <v>27.9</v>
      </c>
      <c r="N34" s="58">
        <v>4</v>
      </c>
      <c r="O34" s="134">
        <v>31</v>
      </c>
      <c r="P34" s="294">
        <f t="shared" si="1"/>
        <v>4</v>
      </c>
    </row>
    <row r="35" spans="1:16" s="44" customFormat="1" ht="30" customHeight="1">
      <c r="A35" s="231">
        <v>15</v>
      </c>
      <c r="B35" s="232"/>
      <c r="C35" s="161" t="s">
        <v>48</v>
      </c>
      <c r="D35" s="175" t="s">
        <v>51</v>
      </c>
      <c r="E35" s="114" t="s">
        <v>151</v>
      </c>
      <c r="F35" s="181">
        <v>2</v>
      </c>
      <c r="G35" s="177" t="s">
        <v>52</v>
      </c>
      <c r="H35" s="114" t="s">
        <v>53</v>
      </c>
      <c r="I35" s="172" t="s">
        <v>54</v>
      </c>
      <c r="J35" s="140" t="s">
        <v>19</v>
      </c>
      <c r="K35" s="172" t="s">
        <v>154</v>
      </c>
      <c r="L35" s="58">
        <v>0</v>
      </c>
      <c r="M35" s="134">
        <v>26.5</v>
      </c>
      <c r="N35" s="58">
        <v>4</v>
      </c>
      <c r="O35" s="134">
        <v>31.6</v>
      </c>
      <c r="P35" s="294">
        <f t="shared" si="1"/>
        <v>4</v>
      </c>
    </row>
    <row r="36" spans="1:16" s="44" customFormat="1" ht="30" customHeight="1">
      <c r="A36" s="231">
        <v>16</v>
      </c>
      <c r="B36" s="232"/>
      <c r="C36" s="161" t="s">
        <v>48</v>
      </c>
      <c r="D36" s="218" t="s">
        <v>324</v>
      </c>
      <c r="E36" s="166" t="s">
        <v>180</v>
      </c>
      <c r="F36" s="180" t="s">
        <v>46</v>
      </c>
      <c r="G36" s="301" t="s">
        <v>215</v>
      </c>
      <c r="H36" s="139" t="s">
        <v>124</v>
      </c>
      <c r="I36" s="302" t="s">
        <v>125</v>
      </c>
      <c r="J36" s="302" t="s">
        <v>181</v>
      </c>
      <c r="K36" s="284" t="s">
        <v>47</v>
      </c>
      <c r="L36" s="58">
        <v>0</v>
      </c>
      <c r="M36" s="134">
        <v>29</v>
      </c>
      <c r="N36" s="58">
        <v>4</v>
      </c>
      <c r="O36" s="134">
        <v>32.8</v>
      </c>
      <c r="P36" s="294">
        <f t="shared" si="1"/>
        <v>4</v>
      </c>
    </row>
    <row r="37" spans="1:16" s="44" customFormat="1" ht="30" customHeight="1">
      <c r="A37" s="231">
        <v>17</v>
      </c>
      <c r="B37" s="232"/>
      <c r="C37" s="161" t="s">
        <v>48</v>
      </c>
      <c r="D37" s="186" t="s">
        <v>271</v>
      </c>
      <c r="E37" s="98"/>
      <c r="F37" s="200" t="s">
        <v>46</v>
      </c>
      <c r="G37" s="168" t="s">
        <v>319</v>
      </c>
      <c r="H37" s="178"/>
      <c r="I37" s="170"/>
      <c r="J37" s="171" t="s">
        <v>269</v>
      </c>
      <c r="K37" s="274" t="s">
        <v>270</v>
      </c>
      <c r="L37" s="58">
        <v>4</v>
      </c>
      <c r="M37" s="134">
        <v>27.9</v>
      </c>
      <c r="N37" s="58">
        <v>0</v>
      </c>
      <c r="O37" s="134">
        <v>36.1</v>
      </c>
      <c r="P37" s="294">
        <f t="shared" si="1"/>
        <v>4</v>
      </c>
    </row>
    <row r="38" spans="1:16" s="20" customFormat="1" ht="30" customHeight="1">
      <c r="A38" s="231">
        <v>18</v>
      </c>
      <c r="B38" s="232"/>
      <c r="C38" s="283" t="s">
        <v>48</v>
      </c>
      <c r="D38" s="175" t="s">
        <v>51</v>
      </c>
      <c r="E38" s="114" t="s">
        <v>151</v>
      </c>
      <c r="F38" s="105">
        <v>2</v>
      </c>
      <c r="G38" s="168" t="s">
        <v>323</v>
      </c>
      <c r="H38" s="137" t="s">
        <v>289</v>
      </c>
      <c r="I38" s="170" t="s">
        <v>59</v>
      </c>
      <c r="J38" s="171" t="s">
        <v>59</v>
      </c>
      <c r="K38" s="284" t="s">
        <v>50</v>
      </c>
      <c r="L38" s="58">
        <v>0</v>
      </c>
      <c r="M38" s="134">
        <v>27.5</v>
      </c>
      <c r="N38" s="58">
        <v>4</v>
      </c>
      <c r="O38" s="134">
        <v>36.3</v>
      </c>
      <c r="P38" s="294">
        <f t="shared" si="1"/>
        <v>4</v>
      </c>
    </row>
    <row r="39" spans="1:16" s="20" customFormat="1" ht="30" customHeight="1">
      <c r="A39" s="231">
        <v>19</v>
      </c>
      <c r="B39" s="232"/>
      <c r="C39" s="161" t="s">
        <v>48</v>
      </c>
      <c r="D39" s="165" t="s">
        <v>288</v>
      </c>
      <c r="E39" s="98"/>
      <c r="F39" s="181"/>
      <c r="G39" s="168" t="s">
        <v>287</v>
      </c>
      <c r="H39" s="269" t="s">
        <v>279</v>
      </c>
      <c r="I39" s="170" t="s">
        <v>280</v>
      </c>
      <c r="J39" s="171" t="s">
        <v>19</v>
      </c>
      <c r="K39" s="226" t="s">
        <v>278</v>
      </c>
      <c r="L39" s="58">
        <v>0</v>
      </c>
      <c r="M39" s="134">
        <v>31.1</v>
      </c>
      <c r="N39" s="58">
        <v>4</v>
      </c>
      <c r="O39" s="134">
        <v>39.7</v>
      </c>
      <c r="P39" s="294">
        <f t="shared" si="1"/>
        <v>4</v>
      </c>
    </row>
    <row r="40" spans="1:16" s="44" customFormat="1" ht="30" customHeight="1">
      <c r="A40" s="231">
        <v>20</v>
      </c>
      <c r="B40" s="232"/>
      <c r="C40" s="161" t="s">
        <v>48</v>
      </c>
      <c r="D40" s="165" t="s">
        <v>237</v>
      </c>
      <c r="E40" s="98" t="s">
        <v>162</v>
      </c>
      <c r="F40" s="174">
        <v>3</v>
      </c>
      <c r="G40" s="249" t="s">
        <v>238</v>
      </c>
      <c r="H40" s="250" t="s">
        <v>57</v>
      </c>
      <c r="I40" s="251" t="s">
        <v>163</v>
      </c>
      <c r="J40" s="171" t="s">
        <v>59</v>
      </c>
      <c r="K40" s="251" t="s">
        <v>164</v>
      </c>
      <c r="L40" s="58">
        <v>4</v>
      </c>
      <c r="M40" s="59">
        <v>23.2</v>
      </c>
      <c r="N40" s="58">
        <v>4</v>
      </c>
      <c r="O40" s="59">
        <v>28.6</v>
      </c>
      <c r="P40" s="294">
        <f t="shared" si="1"/>
        <v>8</v>
      </c>
    </row>
    <row r="41" spans="1:16" s="44" customFormat="1" ht="30" customHeight="1">
      <c r="A41" s="231">
        <v>21</v>
      </c>
      <c r="B41" s="232"/>
      <c r="C41" s="161" t="s">
        <v>48</v>
      </c>
      <c r="D41" s="241" t="s">
        <v>250</v>
      </c>
      <c r="E41" s="242" t="s">
        <v>189</v>
      </c>
      <c r="F41" s="180" t="s">
        <v>46</v>
      </c>
      <c r="G41" s="179" t="s">
        <v>249</v>
      </c>
      <c r="H41" s="113" t="s">
        <v>185</v>
      </c>
      <c r="I41" s="180" t="s">
        <v>186</v>
      </c>
      <c r="J41" s="172" t="s">
        <v>187</v>
      </c>
      <c r="K41" s="180" t="s">
        <v>188</v>
      </c>
      <c r="L41" s="58">
        <v>0</v>
      </c>
      <c r="M41" s="134">
        <v>28.7</v>
      </c>
      <c r="N41" s="58">
        <v>8</v>
      </c>
      <c r="O41" s="134">
        <v>34</v>
      </c>
      <c r="P41" s="294">
        <f t="shared" si="1"/>
        <v>8</v>
      </c>
    </row>
    <row r="42" spans="1:16" s="44" customFormat="1" ht="30" customHeight="1">
      <c r="A42" s="231">
        <v>22</v>
      </c>
      <c r="B42" s="232"/>
      <c r="C42" s="161" t="s">
        <v>48</v>
      </c>
      <c r="D42" s="218" t="s">
        <v>55</v>
      </c>
      <c r="E42" s="166" t="s">
        <v>174</v>
      </c>
      <c r="F42" s="253">
        <v>2</v>
      </c>
      <c r="G42" s="168" t="s">
        <v>245</v>
      </c>
      <c r="H42" s="169" t="s">
        <v>177</v>
      </c>
      <c r="I42" s="170" t="s">
        <v>178</v>
      </c>
      <c r="J42" s="171" t="s">
        <v>59</v>
      </c>
      <c r="K42" s="172" t="s">
        <v>100</v>
      </c>
      <c r="L42" s="58">
        <v>0</v>
      </c>
      <c r="M42" s="134">
        <v>28.9</v>
      </c>
      <c r="N42" s="58">
        <v>8</v>
      </c>
      <c r="O42" s="134">
        <v>36.4</v>
      </c>
      <c r="P42" s="294">
        <f t="shared" si="1"/>
        <v>8</v>
      </c>
    </row>
    <row r="43" spans="1:16" s="44" customFormat="1" ht="30" customHeight="1">
      <c r="A43" s="231">
        <v>23</v>
      </c>
      <c r="B43" s="232"/>
      <c r="C43" s="270" t="s">
        <v>48</v>
      </c>
      <c r="D43" s="186" t="s">
        <v>274</v>
      </c>
      <c r="E43" s="98"/>
      <c r="F43" s="200"/>
      <c r="G43" s="168" t="s">
        <v>330</v>
      </c>
      <c r="H43" s="178"/>
      <c r="I43" s="170"/>
      <c r="J43" s="171" t="s">
        <v>273</v>
      </c>
      <c r="K43" s="274" t="s">
        <v>270</v>
      </c>
      <c r="L43" s="58">
        <v>4</v>
      </c>
      <c r="M43" s="134">
        <v>25.1</v>
      </c>
      <c r="N43" s="58">
        <v>18</v>
      </c>
      <c r="O43" s="134">
        <v>47.3</v>
      </c>
      <c r="P43" s="294">
        <f t="shared" si="1"/>
        <v>22</v>
      </c>
    </row>
    <row r="44" spans="1:16" s="44" customFormat="1" ht="30" customHeight="1">
      <c r="A44" s="231"/>
      <c r="B44" s="232"/>
      <c r="C44" s="161" t="s">
        <v>48</v>
      </c>
      <c r="D44" s="173" t="s">
        <v>248</v>
      </c>
      <c r="E44" s="256"/>
      <c r="F44" s="174" t="s">
        <v>46</v>
      </c>
      <c r="G44" s="179" t="s">
        <v>249</v>
      </c>
      <c r="H44" s="113" t="s">
        <v>185</v>
      </c>
      <c r="I44" s="180" t="s">
        <v>186</v>
      </c>
      <c r="J44" s="172" t="s">
        <v>187</v>
      </c>
      <c r="K44" s="180" t="s">
        <v>188</v>
      </c>
      <c r="L44" s="352" t="s">
        <v>310</v>
      </c>
      <c r="M44" s="353"/>
      <c r="N44" s="353"/>
      <c r="O44" s="353"/>
      <c r="P44" s="354"/>
    </row>
    <row r="45" spans="1:16" s="44" customFormat="1" ht="30" customHeight="1">
      <c r="A45" s="231"/>
      <c r="B45" s="232"/>
      <c r="C45" s="257" t="s">
        <v>48</v>
      </c>
      <c r="D45" s="186" t="s">
        <v>312</v>
      </c>
      <c r="E45" s="138"/>
      <c r="F45" s="297" t="s">
        <v>46</v>
      </c>
      <c r="G45" s="189" t="s">
        <v>367</v>
      </c>
      <c r="H45" s="190" t="s">
        <v>114</v>
      </c>
      <c r="I45" s="300" t="s">
        <v>115</v>
      </c>
      <c r="J45" s="192" t="s">
        <v>116</v>
      </c>
      <c r="K45" s="192" t="s">
        <v>117</v>
      </c>
      <c r="L45" s="352" t="s">
        <v>310</v>
      </c>
      <c r="M45" s="353"/>
      <c r="N45" s="353"/>
      <c r="O45" s="353"/>
      <c r="P45" s="354"/>
    </row>
    <row r="46" spans="1:16" s="44" customFormat="1" ht="30" customHeight="1">
      <c r="A46" s="285"/>
      <c r="B46" s="286"/>
      <c r="C46" s="287"/>
      <c r="D46" s="288"/>
      <c r="E46" s="289"/>
      <c r="F46" s="290"/>
      <c r="G46" s="127"/>
      <c r="H46" s="291"/>
      <c r="I46" s="129"/>
      <c r="J46" s="292"/>
      <c r="K46" s="293"/>
      <c r="L46" s="63"/>
      <c r="M46" s="63"/>
      <c r="N46" s="63"/>
      <c r="O46" s="63"/>
      <c r="P46" s="63"/>
    </row>
    <row r="47" spans="3:12" ht="22.5" customHeight="1">
      <c r="C47" s="49"/>
      <c r="D47" s="49" t="s">
        <v>14</v>
      </c>
      <c r="H47" s="54"/>
      <c r="I47" s="56" t="s">
        <v>252</v>
      </c>
      <c r="J47" s="23"/>
      <c r="K47" s="48"/>
      <c r="L47" s="57"/>
    </row>
    <row r="48" spans="3:12" ht="22.5" customHeight="1">
      <c r="C48" s="49"/>
      <c r="H48" s="54"/>
      <c r="I48" s="56"/>
      <c r="J48" s="23"/>
      <c r="K48" s="48"/>
      <c r="L48" s="57"/>
    </row>
    <row r="49" spans="3:12" ht="22.5" customHeight="1">
      <c r="C49" s="49"/>
      <c r="D49" s="49" t="s">
        <v>15</v>
      </c>
      <c r="H49" s="54"/>
      <c r="I49" s="56" t="s">
        <v>253</v>
      </c>
      <c r="J49" s="23"/>
      <c r="K49" s="48"/>
      <c r="L49" s="57"/>
    </row>
    <row r="50" spans="8:11" ht="12.75">
      <c r="H50" s="54"/>
      <c r="I50" s="56"/>
      <c r="J50" s="23"/>
      <c r="K50" s="48"/>
    </row>
    <row r="51" spans="8:11" ht="12.75">
      <c r="H51" s="54"/>
      <c r="J51" s="23"/>
      <c r="K51" s="48"/>
    </row>
    <row r="52" spans="8:11" ht="12.75">
      <c r="H52" s="54"/>
      <c r="J52" s="23"/>
      <c r="K52" s="48"/>
    </row>
    <row r="53" spans="8:11" ht="12.75">
      <c r="H53" s="54"/>
      <c r="J53" s="23"/>
      <c r="K53" s="48"/>
    </row>
    <row r="54" spans="8:11" ht="12.75">
      <c r="H54" s="54"/>
      <c r="J54" s="23"/>
      <c r="K54" s="48"/>
    </row>
  </sheetData>
  <sheetProtection insertRows="0"/>
  <mergeCells count="27">
    <mergeCell ref="A20:P20"/>
    <mergeCell ref="L44:P44"/>
    <mergeCell ref="L45:P45"/>
    <mergeCell ref="L19:P19"/>
    <mergeCell ref="L10:M10"/>
    <mergeCell ref="L9:O9"/>
    <mergeCell ref="A9:A11"/>
    <mergeCell ref="B9:B11"/>
    <mergeCell ref="C9:C11"/>
    <mergeCell ref="A12:P12"/>
    <mergeCell ref="A2:O2"/>
    <mergeCell ref="A3:O3"/>
    <mergeCell ref="A4:O4"/>
    <mergeCell ref="A5:O5"/>
    <mergeCell ref="A6:O6"/>
    <mergeCell ref="N8:O8"/>
    <mergeCell ref="A7:M7"/>
    <mergeCell ref="G9:G11"/>
    <mergeCell ref="H9:H11"/>
    <mergeCell ref="D9:D11"/>
    <mergeCell ref="E9:E11"/>
    <mergeCell ref="P9:P11"/>
    <mergeCell ref="N10:O10"/>
    <mergeCell ref="F9:F11"/>
    <mergeCell ref="I9:I11"/>
    <mergeCell ref="J9:J11"/>
    <mergeCell ref="K9:K11"/>
  </mergeCells>
  <printOptions/>
  <pageMargins left="0.1968503937007874" right="0.1968503937007874" top="0.3937007874015748" bottom="0.3937007874015748" header="0" footer="0"/>
  <pageSetup fitToHeight="2" fitToWidth="1" horizontalDpi="600" verticalDpi="600" orientation="portrait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view="pageBreakPreview" zoomScaleSheetLayoutView="100" zoomScalePageLayoutView="0" workbookViewId="0" topLeftCell="A14">
      <selection activeCell="I19" sqref="I19"/>
    </sheetView>
  </sheetViews>
  <sheetFormatPr defaultColWidth="9.00390625" defaultRowHeight="12.75"/>
  <cols>
    <col min="1" max="1" width="3.625" style="48" customWidth="1"/>
    <col min="2" max="3" width="3.625" style="48" hidden="1" customWidth="1"/>
    <col min="4" max="4" width="18.125" style="49" customWidth="1"/>
    <col min="5" max="5" width="8.125" style="49" customWidth="1"/>
    <col min="6" max="6" width="5.875" style="49" customWidth="1"/>
    <col min="7" max="7" width="28.375" style="49" customWidth="1"/>
    <col min="8" max="8" width="9.375" style="49" customWidth="1"/>
    <col min="9" max="9" width="16.125" style="54" customWidth="1"/>
    <col min="10" max="10" width="14.75390625" style="54" customWidth="1"/>
    <col min="11" max="11" width="22.875" style="23" customWidth="1"/>
    <col min="12" max="12" width="7.75390625" style="48" customWidth="1"/>
    <col min="13" max="13" width="8.375" style="55" customWidth="1"/>
    <col min="14" max="15" width="9.125" style="49" customWidth="1"/>
    <col min="16" max="16" width="7.75390625" style="49" customWidth="1"/>
    <col min="17" max="16384" width="9.125" style="49" customWidth="1"/>
  </cols>
  <sheetData>
    <row r="1" spans="1:13" s="47" customFormat="1" ht="21" customHeight="1" hidden="1">
      <c r="A1" s="25" t="s">
        <v>3</v>
      </c>
      <c r="B1" s="25"/>
      <c r="C1" s="26"/>
      <c r="D1" s="27"/>
      <c r="E1" s="26" t="s">
        <v>4</v>
      </c>
      <c r="F1" s="27"/>
      <c r="G1" s="27"/>
      <c r="H1" s="26" t="s">
        <v>5</v>
      </c>
      <c r="I1" s="27"/>
      <c r="J1" s="27"/>
      <c r="K1" s="27"/>
      <c r="L1" s="28" t="s">
        <v>6</v>
      </c>
      <c r="M1" s="29" t="s">
        <v>7</v>
      </c>
    </row>
    <row r="2" spans="1:15" ht="52.5" customHeight="1">
      <c r="A2" s="309" t="s">
        <v>89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</row>
    <row r="3" spans="1:15" s="51" customFormat="1" ht="14.25" customHeight="1">
      <c r="A3" s="310" t="s">
        <v>87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</row>
    <row r="4" spans="1:15" s="52" customFormat="1" ht="12.75">
      <c r="A4" s="338" t="s">
        <v>297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</row>
    <row r="5" spans="1:15" s="52" customFormat="1" ht="12.75">
      <c r="A5" s="338" t="s">
        <v>97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</row>
    <row r="6" spans="1:15" s="52" customFormat="1" ht="12.75">
      <c r="A6" s="338" t="s">
        <v>335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</row>
    <row r="7" spans="1:13" s="52" customFormat="1" ht="9.75" customHeight="1">
      <c r="A7" s="347"/>
      <c r="B7" s="347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</row>
    <row r="8" spans="1:15" s="53" customFormat="1" ht="15" customHeight="1">
      <c r="A8" s="69" t="s">
        <v>40</v>
      </c>
      <c r="B8" s="68"/>
      <c r="C8" s="35"/>
      <c r="D8" s="34"/>
      <c r="E8" s="1"/>
      <c r="F8" s="3"/>
      <c r="G8" s="1"/>
      <c r="H8" s="36"/>
      <c r="I8" s="36"/>
      <c r="J8" s="37"/>
      <c r="L8" s="39"/>
      <c r="M8" s="70"/>
      <c r="O8" s="70" t="s">
        <v>201</v>
      </c>
    </row>
    <row r="9" spans="1:16" ht="15" customHeight="1">
      <c r="A9" s="358" t="s">
        <v>300</v>
      </c>
      <c r="B9" s="327" t="s">
        <v>20</v>
      </c>
      <c r="C9" s="337" t="s">
        <v>8</v>
      </c>
      <c r="D9" s="336" t="s">
        <v>9</v>
      </c>
      <c r="E9" s="336" t="s">
        <v>22</v>
      </c>
      <c r="F9" s="337" t="s">
        <v>23</v>
      </c>
      <c r="G9" s="336" t="s">
        <v>10</v>
      </c>
      <c r="H9" s="336" t="s">
        <v>22</v>
      </c>
      <c r="I9" s="336" t="s">
        <v>25</v>
      </c>
      <c r="J9" s="336" t="s">
        <v>18</v>
      </c>
      <c r="K9" s="336" t="s">
        <v>26</v>
      </c>
      <c r="L9" s="355" t="s">
        <v>11</v>
      </c>
      <c r="M9" s="356"/>
      <c r="N9" s="356"/>
      <c r="O9" s="357"/>
      <c r="P9" s="336" t="s">
        <v>262</v>
      </c>
    </row>
    <row r="10" spans="1:16" ht="19.5" customHeight="1">
      <c r="A10" s="358"/>
      <c r="B10" s="328"/>
      <c r="C10" s="337"/>
      <c r="D10" s="336"/>
      <c r="E10" s="336"/>
      <c r="F10" s="337"/>
      <c r="G10" s="336"/>
      <c r="H10" s="336"/>
      <c r="I10" s="336"/>
      <c r="J10" s="336"/>
      <c r="K10" s="336"/>
      <c r="L10" s="339" t="s">
        <v>12</v>
      </c>
      <c r="M10" s="339"/>
      <c r="N10" s="339" t="s">
        <v>261</v>
      </c>
      <c r="O10" s="339"/>
      <c r="P10" s="336"/>
    </row>
    <row r="11" spans="1:16" ht="19.5" customHeight="1">
      <c r="A11" s="358"/>
      <c r="B11" s="329"/>
      <c r="C11" s="337"/>
      <c r="D11" s="336"/>
      <c r="E11" s="336"/>
      <c r="F11" s="337"/>
      <c r="G11" s="336"/>
      <c r="H11" s="336"/>
      <c r="I11" s="336"/>
      <c r="J11" s="336"/>
      <c r="K11" s="336"/>
      <c r="L11" s="42" t="s">
        <v>93</v>
      </c>
      <c r="M11" s="43" t="s">
        <v>13</v>
      </c>
      <c r="N11" s="42" t="s">
        <v>93</v>
      </c>
      <c r="O11" s="43" t="s">
        <v>13</v>
      </c>
      <c r="P11" s="336"/>
    </row>
    <row r="12" spans="1:16" s="20" customFormat="1" ht="33.75" customHeight="1">
      <c r="A12" s="22">
        <v>1</v>
      </c>
      <c r="B12" s="22"/>
      <c r="C12" s="116"/>
      <c r="D12" s="175" t="s">
        <v>51</v>
      </c>
      <c r="E12" s="114" t="s">
        <v>151</v>
      </c>
      <c r="F12" s="181">
        <v>2</v>
      </c>
      <c r="G12" s="177" t="s">
        <v>232</v>
      </c>
      <c r="H12" s="138" t="s">
        <v>152</v>
      </c>
      <c r="I12" s="243" t="s">
        <v>153</v>
      </c>
      <c r="J12" s="140" t="s">
        <v>19</v>
      </c>
      <c r="K12" s="172" t="s">
        <v>47</v>
      </c>
      <c r="L12" s="58">
        <v>0</v>
      </c>
      <c r="M12" s="303">
        <v>57.9</v>
      </c>
      <c r="N12" s="58">
        <v>0</v>
      </c>
      <c r="O12" s="303">
        <v>41.2</v>
      </c>
      <c r="P12" s="294">
        <v>3</v>
      </c>
    </row>
    <row r="13" spans="1:16" s="20" customFormat="1" ht="33.75" customHeight="1">
      <c r="A13" s="22">
        <v>2</v>
      </c>
      <c r="B13" s="22"/>
      <c r="C13" s="101"/>
      <c r="D13" s="241" t="s">
        <v>230</v>
      </c>
      <c r="E13" s="242"/>
      <c r="F13" s="180" t="s">
        <v>46</v>
      </c>
      <c r="G13" s="179" t="s">
        <v>231</v>
      </c>
      <c r="H13" s="113" t="s">
        <v>149</v>
      </c>
      <c r="I13" s="180" t="s">
        <v>111</v>
      </c>
      <c r="J13" s="172" t="s">
        <v>112</v>
      </c>
      <c r="K13" s="211" t="s">
        <v>150</v>
      </c>
      <c r="L13" s="58">
        <v>0</v>
      </c>
      <c r="M13" s="134">
        <v>66.9</v>
      </c>
      <c r="N13" s="58">
        <v>0</v>
      </c>
      <c r="O13" s="134">
        <v>50.9</v>
      </c>
      <c r="P13" s="294">
        <v>3</v>
      </c>
    </row>
    <row r="14" spans="1:16" s="20" customFormat="1" ht="33.75" customHeight="1">
      <c r="A14" s="22">
        <v>3</v>
      </c>
      <c r="B14" s="22"/>
      <c r="C14" s="116"/>
      <c r="D14" s="186" t="s">
        <v>235</v>
      </c>
      <c r="E14" s="138"/>
      <c r="F14" s="212" t="s">
        <v>46</v>
      </c>
      <c r="G14" s="177" t="s">
        <v>236</v>
      </c>
      <c r="H14" s="138" t="s">
        <v>158</v>
      </c>
      <c r="I14" s="172" t="s">
        <v>159</v>
      </c>
      <c r="J14" s="172" t="s">
        <v>160</v>
      </c>
      <c r="K14" s="172" t="s">
        <v>161</v>
      </c>
      <c r="L14" s="58">
        <v>0</v>
      </c>
      <c r="M14" s="303">
        <v>63.3</v>
      </c>
      <c r="N14" s="58">
        <v>4</v>
      </c>
      <c r="O14" s="303">
        <v>35</v>
      </c>
      <c r="P14" s="294">
        <v>3</v>
      </c>
    </row>
    <row r="15" spans="1:16" s="44" customFormat="1" ht="33.75" customHeight="1">
      <c r="A15" s="22">
        <v>4</v>
      </c>
      <c r="B15" s="22"/>
      <c r="C15" s="267"/>
      <c r="D15" s="175" t="s">
        <v>259</v>
      </c>
      <c r="E15" s="138" t="s">
        <v>191</v>
      </c>
      <c r="F15" s="181">
        <v>2</v>
      </c>
      <c r="G15" s="168" t="s">
        <v>260</v>
      </c>
      <c r="H15" s="113" t="s">
        <v>192</v>
      </c>
      <c r="I15" s="172" t="s">
        <v>193</v>
      </c>
      <c r="J15" s="172" t="s">
        <v>194</v>
      </c>
      <c r="K15" s="172" t="s">
        <v>333</v>
      </c>
      <c r="L15" s="58">
        <v>0</v>
      </c>
      <c r="M15" s="303">
        <v>61.8</v>
      </c>
      <c r="N15" s="58">
        <v>4</v>
      </c>
      <c r="O15" s="303">
        <v>42</v>
      </c>
      <c r="P15" s="294">
        <v>3</v>
      </c>
    </row>
    <row r="16" spans="1:16" s="44" customFormat="1" ht="33.75" customHeight="1">
      <c r="A16" s="22">
        <v>5</v>
      </c>
      <c r="B16" s="22"/>
      <c r="C16" s="268"/>
      <c r="D16" s="165" t="s">
        <v>237</v>
      </c>
      <c r="E16" s="98" t="s">
        <v>162</v>
      </c>
      <c r="F16" s="174">
        <v>3</v>
      </c>
      <c r="G16" s="249" t="s">
        <v>238</v>
      </c>
      <c r="H16" s="250" t="s">
        <v>57</v>
      </c>
      <c r="I16" s="251" t="s">
        <v>163</v>
      </c>
      <c r="J16" s="171" t="s">
        <v>59</v>
      </c>
      <c r="K16" s="251" t="s">
        <v>164</v>
      </c>
      <c r="L16" s="58">
        <v>0</v>
      </c>
      <c r="M16" s="134">
        <v>55.9</v>
      </c>
      <c r="N16" s="58">
        <v>9</v>
      </c>
      <c r="O16" s="134">
        <v>56.1</v>
      </c>
      <c r="P16" s="294">
        <v>3</v>
      </c>
    </row>
    <row r="17" spans="1:16" s="44" customFormat="1" ht="33.75" customHeight="1">
      <c r="A17" s="22">
        <v>6</v>
      </c>
      <c r="B17" s="22"/>
      <c r="C17" s="268"/>
      <c r="D17" s="175" t="s">
        <v>51</v>
      </c>
      <c r="E17" s="114" t="s">
        <v>151</v>
      </c>
      <c r="F17" s="181">
        <v>2</v>
      </c>
      <c r="G17" s="177" t="s">
        <v>52</v>
      </c>
      <c r="H17" s="114" t="s">
        <v>53</v>
      </c>
      <c r="I17" s="172" t="s">
        <v>54</v>
      </c>
      <c r="J17" s="140" t="s">
        <v>19</v>
      </c>
      <c r="K17" s="172" t="s">
        <v>334</v>
      </c>
      <c r="L17" s="58">
        <v>4</v>
      </c>
      <c r="M17" s="134">
        <v>61.1</v>
      </c>
      <c r="N17" s="58"/>
      <c r="O17" s="134"/>
      <c r="P17" s="294" t="s">
        <v>332</v>
      </c>
    </row>
    <row r="18" spans="1:16" s="44" customFormat="1" ht="33.75" customHeight="1">
      <c r="A18" s="22">
        <v>7</v>
      </c>
      <c r="B18" s="22"/>
      <c r="C18" s="267"/>
      <c r="D18" s="218" t="s">
        <v>239</v>
      </c>
      <c r="E18" s="98"/>
      <c r="F18" s="174" t="s">
        <v>135</v>
      </c>
      <c r="G18" s="168" t="s">
        <v>240</v>
      </c>
      <c r="H18" s="114" t="s">
        <v>165</v>
      </c>
      <c r="I18" s="172" t="s">
        <v>166</v>
      </c>
      <c r="J18" s="172" t="s">
        <v>166</v>
      </c>
      <c r="K18" s="252" t="s">
        <v>167</v>
      </c>
      <c r="L18" s="58">
        <v>4</v>
      </c>
      <c r="M18" s="134">
        <v>62</v>
      </c>
      <c r="N18" s="58"/>
      <c r="O18" s="134"/>
      <c r="P18" s="294" t="s">
        <v>332</v>
      </c>
    </row>
    <row r="19" spans="1:16" s="44" customFormat="1" ht="33.75" customHeight="1">
      <c r="A19" s="22">
        <v>8</v>
      </c>
      <c r="B19" s="22"/>
      <c r="C19" s="99"/>
      <c r="D19" s="229" t="s">
        <v>233</v>
      </c>
      <c r="E19" s="114"/>
      <c r="F19" s="172">
        <v>3</v>
      </c>
      <c r="G19" s="168" t="s">
        <v>365</v>
      </c>
      <c r="H19" s="113" t="s">
        <v>155</v>
      </c>
      <c r="I19" s="172" t="s">
        <v>366</v>
      </c>
      <c r="J19" s="172" t="s">
        <v>112</v>
      </c>
      <c r="K19" s="211" t="s">
        <v>156</v>
      </c>
      <c r="L19" s="58">
        <v>8</v>
      </c>
      <c r="M19" s="134">
        <v>62.7</v>
      </c>
      <c r="N19" s="58"/>
      <c r="O19" s="134"/>
      <c r="P19" s="294" t="s">
        <v>332</v>
      </c>
    </row>
    <row r="20" spans="1:16" s="44" customFormat="1" ht="33.75" customHeight="1">
      <c r="A20" s="22">
        <v>9</v>
      </c>
      <c r="B20" s="22"/>
      <c r="C20" s="101"/>
      <c r="D20" s="244" t="s">
        <v>234</v>
      </c>
      <c r="E20" s="245" t="s">
        <v>73</v>
      </c>
      <c r="F20" s="246">
        <v>2</v>
      </c>
      <c r="G20" s="201" t="s">
        <v>74</v>
      </c>
      <c r="H20" s="247" t="s">
        <v>75</v>
      </c>
      <c r="I20" s="204" t="s">
        <v>70</v>
      </c>
      <c r="J20" s="204" t="s">
        <v>70</v>
      </c>
      <c r="K20" s="200" t="s">
        <v>157</v>
      </c>
      <c r="L20" s="58">
        <v>8</v>
      </c>
      <c r="M20" s="134">
        <v>63.2</v>
      </c>
      <c r="N20" s="58"/>
      <c r="O20" s="134"/>
      <c r="P20" s="294" t="s">
        <v>332</v>
      </c>
    </row>
    <row r="21" spans="1:16" s="44" customFormat="1" ht="33.75" customHeight="1">
      <c r="A21" s="22">
        <v>10</v>
      </c>
      <c r="B21" s="19"/>
      <c r="C21" s="115"/>
      <c r="D21" s="165" t="s">
        <v>55</v>
      </c>
      <c r="E21" s="166" t="s">
        <v>174</v>
      </c>
      <c r="F21" s="167">
        <v>2</v>
      </c>
      <c r="G21" s="237" t="s">
        <v>244</v>
      </c>
      <c r="H21" s="254" t="s">
        <v>175</v>
      </c>
      <c r="I21" s="226" t="s">
        <v>176</v>
      </c>
      <c r="J21" s="171" t="s">
        <v>19</v>
      </c>
      <c r="K21" s="254" t="s">
        <v>50</v>
      </c>
      <c r="L21" s="58">
        <v>8</v>
      </c>
      <c r="M21" s="134">
        <v>64.7</v>
      </c>
      <c r="N21" s="58"/>
      <c r="O21" s="134"/>
      <c r="P21" s="294"/>
    </row>
    <row r="22" spans="1:16" s="44" customFormat="1" ht="33.75" customHeight="1">
      <c r="A22" s="22">
        <v>11</v>
      </c>
      <c r="B22" s="22"/>
      <c r="C22" s="267"/>
      <c r="D22" s="255" t="s">
        <v>256</v>
      </c>
      <c r="E22" s="187" t="s">
        <v>190</v>
      </c>
      <c r="F22" s="246">
        <v>2</v>
      </c>
      <c r="G22" s="168" t="s">
        <v>247</v>
      </c>
      <c r="H22" s="113" t="s">
        <v>182</v>
      </c>
      <c r="I22" s="172" t="s">
        <v>183</v>
      </c>
      <c r="J22" s="172" t="s">
        <v>160</v>
      </c>
      <c r="K22" s="172" t="s">
        <v>184</v>
      </c>
      <c r="L22" s="58">
        <v>8</v>
      </c>
      <c r="M22" s="134">
        <v>68.4</v>
      </c>
      <c r="N22" s="58"/>
      <c r="O22" s="134"/>
      <c r="P22" s="294" t="s">
        <v>332</v>
      </c>
    </row>
    <row r="23" spans="1:16" s="44" customFormat="1" ht="30" customHeight="1">
      <c r="A23" s="22">
        <v>12</v>
      </c>
      <c r="B23" s="22"/>
      <c r="C23" s="267"/>
      <c r="D23" s="264" t="s">
        <v>257</v>
      </c>
      <c r="E23" s="265"/>
      <c r="F23" s="266" t="s">
        <v>46</v>
      </c>
      <c r="G23" s="201" t="s">
        <v>258</v>
      </c>
      <c r="H23" s="247" t="s">
        <v>79</v>
      </c>
      <c r="I23" s="204" t="s">
        <v>71</v>
      </c>
      <c r="J23" s="263" t="s">
        <v>70</v>
      </c>
      <c r="K23" s="217" t="s">
        <v>311</v>
      </c>
      <c r="L23" s="58">
        <v>9</v>
      </c>
      <c r="M23" s="303">
        <v>72.5</v>
      </c>
      <c r="N23" s="58"/>
      <c r="O23" s="303"/>
      <c r="P23" s="294" t="s">
        <v>332</v>
      </c>
    </row>
    <row r="24" spans="1:16" s="44" customFormat="1" ht="30" customHeight="1">
      <c r="A24" s="22">
        <v>13</v>
      </c>
      <c r="B24" s="22"/>
      <c r="C24" s="267"/>
      <c r="D24" s="186" t="s">
        <v>312</v>
      </c>
      <c r="E24" s="187"/>
      <c r="F24" s="188" t="s">
        <v>46</v>
      </c>
      <c r="G24" s="189" t="s">
        <v>207</v>
      </c>
      <c r="H24" s="190" t="s">
        <v>114</v>
      </c>
      <c r="I24" s="191" t="s">
        <v>115</v>
      </c>
      <c r="J24" s="192" t="s">
        <v>116</v>
      </c>
      <c r="K24" s="193" t="s">
        <v>117</v>
      </c>
      <c r="L24" s="58" t="s">
        <v>310</v>
      </c>
      <c r="M24" s="134"/>
      <c r="N24" s="58"/>
      <c r="O24" s="134"/>
      <c r="P24" s="294" t="s">
        <v>332</v>
      </c>
    </row>
    <row r="25" spans="1:13" s="44" customFormat="1" ht="17.25" customHeight="1">
      <c r="A25" s="60"/>
      <c r="B25" s="60"/>
      <c r="C25" s="123"/>
      <c r="D25" s="124"/>
      <c r="E25" s="125"/>
      <c r="F25" s="126"/>
      <c r="G25" s="127"/>
      <c r="H25" s="128"/>
      <c r="I25" s="129"/>
      <c r="J25" s="130"/>
      <c r="K25" s="131"/>
      <c r="L25" s="63"/>
      <c r="M25" s="64"/>
    </row>
    <row r="26" spans="1:13" s="44" customFormat="1" ht="26.25" customHeight="1">
      <c r="A26" s="60"/>
      <c r="B26" s="60"/>
      <c r="C26" s="60"/>
      <c r="D26" s="66"/>
      <c r="E26" s="67"/>
      <c r="F26" s="62"/>
      <c r="G26" s="61"/>
      <c r="H26" s="67"/>
      <c r="I26" s="62"/>
      <c r="J26" s="62"/>
      <c r="K26" s="62"/>
      <c r="L26" s="63"/>
      <c r="M26" s="64"/>
    </row>
    <row r="27" spans="3:12" ht="22.5" customHeight="1">
      <c r="C27" s="49"/>
      <c r="D27" s="49" t="s">
        <v>14</v>
      </c>
      <c r="H27" s="54"/>
      <c r="I27" s="56" t="s">
        <v>263</v>
      </c>
      <c r="J27" s="23"/>
      <c r="K27" s="48"/>
      <c r="L27" s="57"/>
    </row>
    <row r="28" spans="3:12" ht="22.5" customHeight="1">
      <c r="C28" s="49"/>
      <c r="H28" s="54"/>
      <c r="I28" s="56"/>
      <c r="J28" s="23"/>
      <c r="K28" s="48"/>
      <c r="L28" s="57"/>
    </row>
    <row r="29" spans="3:12" ht="22.5" customHeight="1">
      <c r="C29" s="49"/>
      <c r="D29" s="49" t="s">
        <v>15</v>
      </c>
      <c r="H29" s="54"/>
      <c r="I29" s="56" t="s">
        <v>264</v>
      </c>
      <c r="J29" s="23"/>
      <c r="K29" s="48"/>
      <c r="L29" s="57"/>
    </row>
    <row r="30" spans="8:11" ht="12.75">
      <c r="H30" s="54"/>
      <c r="I30" s="56"/>
      <c r="J30" s="23"/>
      <c r="K30" s="48"/>
    </row>
    <row r="31" spans="8:11" ht="12.75">
      <c r="H31" s="54"/>
      <c r="J31" s="23"/>
      <c r="K31" s="48"/>
    </row>
    <row r="32" spans="8:11" ht="12.75">
      <c r="H32" s="54"/>
      <c r="J32" s="23"/>
      <c r="K32" s="48"/>
    </row>
    <row r="33" spans="8:11" ht="12.75">
      <c r="H33" s="54"/>
      <c r="J33" s="23"/>
      <c r="K33" s="48"/>
    </row>
    <row r="34" spans="8:11" ht="12.75">
      <c r="H34" s="54"/>
      <c r="J34" s="23"/>
      <c r="K34" s="48"/>
    </row>
  </sheetData>
  <sheetProtection insertRows="0"/>
  <mergeCells count="21">
    <mergeCell ref="A2:O2"/>
    <mergeCell ref="A3:O3"/>
    <mergeCell ref="A4:O4"/>
    <mergeCell ref="A5:O5"/>
    <mergeCell ref="A6:O6"/>
    <mergeCell ref="E9:E11"/>
    <mergeCell ref="A9:A11"/>
    <mergeCell ref="G9:G11"/>
    <mergeCell ref="P9:P11"/>
    <mergeCell ref="N10:O10"/>
    <mergeCell ref="L9:O9"/>
    <mergeCell ref="F9:F11"/>
    <mergeCell ref="A7:M7"/>
    <mergeCell ref="H9:H11"/>
    <mergeCell ref="I9:I11"/>
    <mergeCell ref="J9:J11"/>
    <mergeCell ref="K9:K11"/>
    <mergeCell ref="L10:M10"/>
    <mergeCell ref="B9:B11"/>
    <mergeCell ref="C9:C11"/>
    <mergeCell ref="D9:D11"/>
  </mergeCells>
  <printOptions/>
  <pageMargins left="0.1968503937007874" right="0.1968503937007874" top="0.3937007874015748" bottom="0.3937007874015748" header="0" footer="0"/>
  <pageSetup fitToHeight="2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1">
      <selection activeCell="G23" sqref="G23"/>
    </sheetView>
  </sheetViews>
  <sheetFormatPr defaultColWidth="8.875" defaultRowHeight="12.75"/>
  <cols>
    <col min="1" max="1" width="8.875" style="118" customWidth="1"/>
    <col min="2" max="2" width="23.375" style="118" customWidth="1"/>
    <col min="3" max="3" width="17.25390625" style="118" customWidth="1"/>
    <col min="4" max="4" width="14.625" style="118" customWidth="1"/>
    <col min="5" max="5" width="21.75390625" style="118" customWidth="1"/>
    <col min="6" max="6" width="14.75390625" style="118" customWidth="1"/>
    <col min="7" max="16384" width="8.875" style="118" customWidth="1"/>
  </cols>
  <sheetData>
    <row r="1" ht="21.75" customHeight="1">
      <c r="A1" s="117" t="s">
        <v>81</v>
      </c>
    </row>
    <row r="2" ht="21.75" customHeight="1">
      <c r="A2" s="117" t="s">
        <v>98</v>
      </c>
    </row>
    <row r="3" spans="1:5" ht="21.75" customHeight="1">
      <c r="A3" s="117" t="s">
        <v>85</v>
      </c>
      <c r="E3" s="132">
        <v>43275</v>
      </c>
    </row>
    <row r="7" spans="1:6" ht="21.75" customHeight="1">
      <c r="A7" s="304" t="s">
        <v>2</v>
      </c>
      <c r="B7" s="304" t="s">
        <v>337</v>
      </c>
      <c r="C7" s="304" t="s">
        <v>338</v>
      </c>
      <c r="D7" s="304" t="s">
        <v>339</v>
      </c>
      <c r="E7" s="304" t="s">
        <v>340</v>
      </c>
      <c r="F7" s="304" t="s">
        <v>341</v>
      </c>
    </row>
    <row r="8" spans="1:6" ht="18.75" customHeight="1">
      <c r="A8" s="305">
        <v>1</v>
      </c>
      <c r="B8" s="306" t="s">
        <v>342</v>
      </c>
      <c r="C8" s="306" t="s">
        <v>265</v>
      </c>
      <c r="D8" s="304" t="s">
        <v>343</v>
      </c>
      <c r="E8" s="306" t="s">
        <v>344</v>
      </c>
      <c r="F8" s="307"/>
    </row>
    <row r="9" spans="1:6" ht="18.75" customHeight="1">
      <c r="A9" s="305">
        <v>2</v>
      </c>
      <c r="B9" s="306" t="s">
        <v>345</v>
      </c>
      <c r="C9" s="306" t="s">
        <v>346</v>
      </c>
      <c r="D9" s="304" t="s">
        <v>347</v>
      </c>
      <c r="E9" s="306" t="s">
        <v>344</v>
      </c>
      <c r="F9" s="307"/>
    </row>
    <row r="10" spans="1:6" ht="18.75" customHeight="1">
      <c r="A10" s="305">
        <v>3</v>
      </c>
      <c r="B10" s="306" t="s">
        <v>15</v>
      </c>
      <c r="C10" s="306" t="s">
        <v>348</v>
      </c>
      <c r="D10" s="304" t="s">
        <v>349</v>
      </c>
      <c r="E10" s="306" t="s">
        <v>350</v>
      </c>
      <c r="F10" s="307"/>
    </row>
    <row r="11" spans="1:6" ht="18.75" customHeight="1">
      <c r="A11" s="305">
        <v>4</v>
      </c>
      <c r="B11" s="306" t="s">
        <v>351</v>
      </c>
      <c r="C11" s="306" t="s">
        <v>352</v>
      </c>
      <c r="D11" s="304" t="s">
        <v>347</v>
      </c>
      <c r="E11" s="306" t="s">
        <v>344</v>
      </c>
      <c r="F11" s="307"/>
    </row>
    <row r="12" spans="1:6" ht="18.75" customHeight="1">
      <c r="A12" s="305">
        <v>5</v>
      </c>
      <c r="B12" s="306" t="s">
        <v>360</v>
      </c>
      <c r="C12" s="306" t="s">
        <v>358</v>
      </c>
      <c r="D12" s="304" t="s">
        <v>359</v>
      </c>
      <c r="E12" s="306" t="s">
        <v>344</v>
      </c>
      <c r="F12" s="307"/>
    </row>
    <row r="13" spans="1:6" ht="18.75" customHeight="1">
      <c r="A13" s="305">
        <v>6</v>
      </c>
      <c r="B13" s="306" t="s">
        <v>353</v>
      </c>
      <c r="C13" s="306" t="s">
        <v>354</v>
      </c>
      <c r="D13" s="304" t="s">
        <v>343</v>
      </c>
      <c r="E13" s="306" t="s">
        <v>355</v>
      </c>
      <c r="F13" s="307"/>
    </row>
    <row r="14" spans="1:6" ht="18.75" customHeight="1">
      <c r="A14" s="305">
        <v>7</v>
      </c>
      <c r="B14" s="306" t="s">
        <v>356</v>
      </c>
      <c r="C14" s="306" t="s">
        <v>357</v>
      </c>
      <c r="D14" s="304" t="s">
        <v>347</v>
      </c>
      <c r="E14" s="306" t="s">
        <v>344</v>
      </c>
      <c r="F14" s="307"/>
    </row>
    <row r="21" spans="1:9" ht="12.75">
      <c r="A21" s="119" t="s">
        <v>82</v>
      </c>
      <c r="B21" s="120"/>
      <c r="C21" s="119"/>
      <c r="D21" s="119"/>
      <c r="E21" s="119"/>
      <c r="F21" s="119"/>
      <c r="G21" s="119" t="s">
        <v>265</v>
      </c>
      <c r="H21" s="121"/>
      <c r="I21" s="119"/>
    </row>
    <row r="22" spans="1:9" ht="12.75">
      <c r="A22" s="119"/>
      <c r="B22" s="120"/>
      <c r="C22" s="119"/>
      <c r="D22" s="119"/>
      <c r="E22" s="119"/>
      <c r="F22" s="119"/>
      <c r="G22" s="119"/>
      <c r="H22" s="121"/>
      <c r="I22" s="119"/>
    </row>
    <row r="23" spans="1:9" ht="12.75">
      <c r="A23" s="119" t="s">
        <v>15</v>
      </c>
      <c r="B23" s="120"/>
      <c r="C23" s="122"/>
      <c r="D23" s="122"/>
      <c r="E23" s="122"/>
      <c r="F23" s="122"/>
      <c r="G23" s="119" t="s">
        <v>348</v>
      </c>
      <c r="H23" s="121"/>
      <c r="I23" s="122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user1</cp:lastModifiedBy>
  <cp:lastPrinted>2018-06-24T14:51:52Z</cp:lastPrinted>
  <dcterms:created xsi:type="dcterms:W3CDTF">2010-02-26T15:13:09Z</dcterms:created>
  <dcterms:modified xsi:type="dcterms:W3CDTF">2018-06-26T10:28:11Z</dcterms:modified>
  <cp:category/>
  <cp:version/>
  <cp:contentType/>
  <cp:contentStatus/>
</cp:coreProperties>
</file>