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730" windowHeight="8610" tabRatio="920" activeTab="11"/>
  </bookViews>
  <sheets>
    <sheet name="МЛ ОТ" sheetId="1" r:id="rId1"/>
    <sheet name="МЛ К" sheetId="2" r:id="rId2"/>
    <sheet name="МЛ" sheetId="3" r:id="rId3"/>
    <sheet name="кавалетти ОТ" sheetId="4" r:id="rId4"/>
    <sheet name="кавалетти" sheetId="5" r:id="rId5"/>
    <sheet name="1.4 45см ОТ" sheetId="6" r:id="rId6"/>
    <sheet name="1.4 45см" sheetId="7" r:id="rId7"/>
    <sheet name="№2 - 60, 70" sheetId="8" r:id="rId8"/>
    <sheet name="№3 - 80, 90" sheetId="9" r:id="rId9"/>
    <sheet name="№4 - 100, 110" sheetId="10" r:id="rId10"/>
    <sheet name="справка" sheetId="11" r:id="rId11"/>
    <sheet name="судейская" sheetId="12" r:id="rId12"/>
  </sheets>
  <definedNames>
    <definedName name="_xlfn.AVERAGEIF" hidden="1">#NAME?</definedName>
    <definedName name="_xlfn.RANK.EQ" hidden="1">#NAME?</definedName>
    <definedName name="_xlnm._FilterDatabase" localSheetId="2" hidden="1">'МЛ'!$A$6:$M$81</definedName>
    <definedName name="_xlnm._FilterDatabase" localSheetId="1" hidden="1">'МЛ К'!$A$6:$M$24</definedName>
    <definedName name="_xlnm._FilterDatabase" localSheetId="0" hidden="1">'МЛ ОТ'!$A$6:$M$9</definedName>
    <definedName name="_xlnm.Print_Area" localSheetId="6">'1.4 45см'!$A$1:$P$23</definedName>
    <definedName name="_xlnm.Print_Area" localSheetId="5">'1.4 45см ОТ'!$A$1:$P$17</definedName>
    <definedName name="_xlnm.Print_Area" localSheetId="7">'№2 - 60, 70'!$A$1:$N$69</definedName>
    <definedName name="_xlnm.Print_Area" localSheetId="8">'№3 - 80, 90'!$A$1:$Q$78</definedName>
    <definedName name="_xlnm.Print_Area" localSheetId="9">'№4 - 100, 110'!$A$1:$O$65</definedName>
    <definedName name="_xlnm.Print_Area" localSheetId="4">'кавалетти'!$A$1:$T$21</definedName>
    <definedName name="_xlnm.Print_Area" localSheetId="3">'кавалетти ОТ'!$A$1:$T$18</definedName>
    <definedName name="_xlnm.Print_Area" localSheetId="2">'МЛ'!$A$1:$M$105</definedName>
    <definedName name="_xlnm.Print_Area" localSheetId="1">'МЛ К'!$A$1:$M$61</definedName>
    <definedName name="_xlnm.Print_Area" localSheetId="0">'МЛ ОТ'!$A$1:$M$17</definedName>
    <definedName name="_xlnm.Print_Area" localSheetId="10">'справка'!$A$1:$D$20</definedName>
  </definedNames>
  <calcPr fullCalcOnLoad="1"/>
</workbook>
</file>

<file path=xl/sharedStrings.xml><?xml version="1.0" encoding="utf-8"?>
<sst xmlns="http://schemas.openxmlformats.org/spreadsheetml/2006/main" count="3569" uniqueCount="769">
  <si>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</si>
  <si>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</si>
  <si>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</si>
  <si>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</si>
  <si>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</si>
  <si>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</si>
  <si>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</si>
  <si>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</si>
  <si>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</si>
  <si>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</si>
  <si>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</si>
  <si>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</si>
  <si>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</si>
  <si>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</si>
  <si>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</si>
  <si>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</si>
  <si>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</si>
  <si>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</si>
  <si>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</si>
  <si>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</si>
  <si>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</si>
  <si>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</si>
  <si>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</si>
  <si>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Главный судья</t>
  </si>
  <si>
    <t>Главный секретарь</t>
  </si>
  <si>
    <t>ш.о.</t>
  </si>
  <si>
    <t>время</t>
  </si>
  <si>
    <t>№ п/п</t>
  </si>
  <si>
    <t>Вып. норм.</t>
  </si>
  <si>
    <t>Конкур - LL</t>
  </si>
  <si>
    <t>КСК "Вента-Арена", Санкт-Петербург</t>
  </si>
  <si>
    <t>Зарицкая К. - ВК - Санкт-Петербург</t>
  </si>
  <si>
    <t xml:space="preserve">Маршрут № 1  На стиль всадника. 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</si>
  <si>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</si>
  <si>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</si>
  <si>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</si>
  <si>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</si>
  <si>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</si>
  <si>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</si>
  <si>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</si>
  <si>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</si>
  <si>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</si>
  <si>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</si>
  <si>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</si>
  <si>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r>
      <t xml:space="preserve">КУБОК КСК «ВЕНТА-АРЕНА»
</t>
    </r>
    <r>
      <rPr>
        <sz val="12"/>
        <rFont val="Verdana"/>
        <family val="2"/>
      </rPr>
      <t>клубные соревнования</t>
    </r>
  </si>
  <si>
    <t>мальчики и девочки 9-12 лет, мальчики и девочки 12-14, 
юноши и девушки 14-18 лет, юниоры и юниорки 16-21 год, мужчины и женщины</t>
  </si>
  <si>
    <t>Конкур - LL, конкур (высота в холке до 150 см)</t>
  </si>
  <si>
    <t>б/р</t>
  </si>
  <si>
    <t>КСК "Стиль"</t>
  </si>
  <si>
    <t>Ленинградская область</t>
  </si>
  <si>
    <t>Нарышков А.</t>
  </si>
  <si>
    <r>
      <t xml:space="preserve">ПАВЛЮК </t>
    </r>
    <r>
      <rPr>
        <sz val="8"/>
        <rFont val="Verdana"/>
        <family val="2"/>
      </rPr>
      <t>Анатолий</t>
    </r>
  </si>
  <si>
    <r>
      <t>РИТМ</t>
    </r>
    <r>
      <rPr>
        <sz val="8"/>
        <rFont val="Verdana"/>
        <family val="2"/>
      </rPr>
      <t>-13, жер., св.-зол.-рыж., буд., Рис 34, к/з им. С.М.Буденного
Владелец - Павлюк А.</t>
    </r>
  </si>
  <si>
    <t>017496</t>
  </si>
  <si>
    <t>Павлюк А.</t>
  </si>
  <si>
    <t>Кулешов К.</t>
  </si>
  <si>
    <t>КСК "Вента"</t>
  </si>
  <si>
    <t>Шестакова К.</t>
  </si>
  <si>
    <t>КСК "Аллюр"</t>
  </si>
  <si>
    <t>КЦ "ПолиЭко"</t>
  </si>
  <si>
    <t>Осадчая Ю.</t>
  </si>
  <si>
    <t xml:space="preserve">ЭХ "Игогошка" 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</si>
  <si>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</si>
  <si>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</si>
  <si>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t>2Ю</t>
  </si>
  <si>
    <r>
      <t xml:space="preserve">ВОЙНА </t>
    </r>
    <r>
      <rPr>
        <sz val="8"/>
        <rFont val="Verdana"/>
        <family val="2"/>
      </rPr>
      <t>Александра, 2011</t>
    </r>
  </si>
  <si>
    <t>041211</t>
  </si>
  <si>
    <r>
      <t>ДИСНЕЙЛЕНД</t>
    </r>
    <r>
      <rPr>
        <sz val="8"/>
        <rFont val="Verdana"/>
        <family val="2"/>
      </rPr>
      <t>-12, мер., рыж., полукр., Сказочник, Россия
Владелец - Ветлугина И.</t>
    </r>
  </si>
  <si>
    <t>017575</t>
  </si>
  <si>
    <t>Ветлугина И.</t>
  </si>
  <si>
    <t>Елецких В.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</si>
  <si>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</si>
  <si>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</si>
  <si>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t>010131</t>
  </si>
  <si>
    <t>Харьков А.</t>
  </si>
  <si>
    <t>Марук К.</t>
  </si>
  <si>
    <t xml:space="preserve">КСК "Дерби" </t>
  </si>
  <si>
    <t>КМС</t>
  </si>
  <si>
    <t>Белехов А.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</si>
  <si>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</si>
  <si>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</si>
  <si>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t>016652</t>
  </si>
  <si>
    <t>Попова А.</t>
  </si>
  <si>
    <t>Хмелева И.</t>
  </si>
  <si>
    <t>026649</t>
  </si>
  <si>
    <t>ч/в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</si>
  <si>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</si>
  <si>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</si>
  <si>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t>Филиппова Д.</t>
  </si>
  <si>
    <t>Псковская область</t>
  </si>
  <si>
    <r>
      <t xml:space="preserve">КОРОЛЕВА </t>
    </r>
    <r>
      <rPr>
        <sz val="8"/>
        <rFont val="Verdana"/>
        <family val="2"/>
      </rPr>
      <t>Анна</t>
    </r>
  </si>
  <si>
    <t>020395</t>
  </si>
  <si>
    <r>
      <t>ЭГОИСТ-</t>
    </r>
    <r>
      <rPr>
        <sz val="8"/>
        <rFont val="Verdana"/>
        <family val="2"/>
      </rPr>
      <t>15, мер., вор.-чалый, полукр., Элексир,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Осадчая Ю.</t>
    </r>
  </si>
  <si>
    <r>
      <t xml:space="preserve">ВОРОБЬЕВА </t>
    </r>
    <r>
      <rPr>
        <sz val="8"/>
        <rFont val="Verdana"/>
        <family val="2"/>
      </rPr>
      <t>Полина, 2011</t>
    </r>
  </si>
  <si>
    <r>
      <t>САЛЬВАДОР</t>
    </r>
    <r>
      <rPr>
        <sz val="8"/>
        <rFont val="Verdana"/>
        <family val="2"/>
      </rPr>
      <t>-13, мер., сер.-рыж., полукр., Вихрь, Россия
Владелец - Вишневская И.</t>
    </r>
  </si>
  <si>
    <t>017428</t>
  </si>
  <si>
    <t>Вишневская И.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</si>
  <si>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Харьков А.</t>
    </r>
  </si>
  <si>
    <t>1 фаза</t>
  </si>
  <si>
    <t>2 фаза</t>
  </si>
  <si>
    <t>Итого ш.о.</t>
  </si>
  <si>
    <t>Цветков В. - ВК - Санкт-Петербург</t>
  </si>
  <si>
    <r>
      <t xml:space="preserve">КУБОК КСК «ВЕНТА-АРЕНА»
</t>
    </r>
    <r>
      <rPr>
        <sz val="12"/>
        <rFont val="Verdana"/>
        <family val="2"/>
      </rPr>
      <t>клубные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открытая тренировка </t>
    </r>
  </si>
  <si>
    <t>140403</t>
  </si>
  <si>
    <t>029499</t>
  </si>
  <si>
    <t>Кабанова М.</t>
  </si>
  <si>
    <t>Анпилова А.</t>
  </si>
  <si>
    <r>
      <t>ГОЛДЕН ДРИМ</t>
    </r>
    <r>
      <rPr>
        <sz val="8"/>
        <rFont val="Verdana"/>
        <family val="2"/>
      </rPr>
      <t>-15, коб., рыж., полукр., Дипломат, Россия
Владелец - Холмянская О.</t>
    </r>
  </si>
  <si>
    <t>025506</t>
  </si>
  <si>
    <t>Холмянская О.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</si>
  <si>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</si>
  <si>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</si>
  <si>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t>Миронова В.</t>
  </si>
  <si>
    <t>Крылова А.</t>
  </si>
  <si>
    <t>мальчики и девочки 10-12 лет, мальчики и девочки 12-16, 
юноши и девушки 14-18 лет, юниоры и юниорки 16-21 год, мужчины и женщины</t>
  </si>
  <si>
    <t>Ленинградская 
область</t>
  </si>
  <si>
    <t>мальчики и девочки 10-12 лет, мальчики и девочки 12-14, 
юноши и девушки 14-18 лет, юниоры и юниорки 16-21 год, мужчины и женщины</t>
  </si>
  <si>
    <t>025627</t>
  </si>
  <si>
    <t>26 августа 2023 г.</t>
  </si>
  <si>
    <t xml:space="preserve">Маршрут №1.3 45 см «В две фазы» (Ст.XI-35.2.5. Табл. В2) </t>
  </si>
  <si>
    <t>1.1. Кавалетти “На стиль всадника” (Ст. XI-41, 3.1.2)</t>
  </si>
  <si>
    <t>1.2. Кавалетти в две фазы “На стиль всадника” (Ст. XI-41, 3.1.2)</t>
  </si>
  <si>
    <t>Горбова М. - ВК - Санкт-Петербург</t>
  </si>
  <si>
    <r>
      <t xml:space="preserve">КУБОК КСК «ВЕНТА-АРЕНА»
</t>
    </r>
    <r>
      <rPr>
        <sz val="16"/>
        <rFont val="Verdana"/>
        <family val="2"/>
      </rPr>
      <t>клубные соревнования</t>
    </r>
  </si>
  <si>
    <r>
      <t xml:space="preserve">КУБОК КСК «ВЕНТА-АРЕНА»
</t>
    </r>
    <r>
      <rPr>
        <sz val="16"/>
        <rFont val="Verdana"/>
        <family val="2"/>
      </rPr>
      <t>региональные соревнования</t>
    </r>
  </si>
  <si>
    <r>
      <t xml:space="preserve">КУБОК КСК «ВЕНТА-АРЕНА»
</t>
    </r>
    <r>
      <rPr>
        <sz val="14"/>
        <rFont val="Verdana"/>
        <family val="2"/>
      </rPr>
      <t>региональные соревнования</t>
    </r>
  </si>
  <si>
    <r>
      <t xml:space="preserve">ЕЛИЗАВЕТИНА </t>
    </r>
    <r>
      <rPr>
        <sz val="8"/>
        <rFont val="Verdana"/>
        <family val="2"/>
      </rPr>
      <t>Милена, 2011</t>
    </r>
  </si>
  <si>
    <t>053911</t>
  </si>
  <si>
    <r>
      <t>ЗОИ-</t>
    </r>
    <r>
      <rPr>
        <sz val="8"/>
        <rFont val="Verdana"/>
        <family val="2"/>
      </rPr>
      <t>17(147), коб., сер., полукр.,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Калинина О.</t>
    </r>
  </si>
  <si>
    <t>028304</t>
  </si>
  <si>
    <t>Калинина О.</t>
  </si>
  <si>
    <t>КСК "Велес"</t>
  </si>
  <si>
    <r>
      <t xml:space="preserve">ЧЕРОВА </t>
    </r>
    <r>
      <rPr>
        <sz val="8"/>
        <rFont val="Verdana"/>
        <family val="2"/>
      </rPr>
      <t>Василиса, 2016</t>
    </r>
  </si>
  <si>
    <r>
      <t>ДЖАРДИН</t>
    </r>
    <r>
      <rPr>
        <sz val="8"/>
        <rFont val="Verdana"/>
        <family val="2"/>
      </rPr>
      <t>-10 (113), коб., гнед., полукр., неизв., Россия
Владелец - Гусева Т.</t>
    </r>
  </si>
  <si>
    <t>025827</t>
  </si>
  <si>
    <t>Гусева Т.</t>
  </si>
  <si>
    <t>Магомедова Н.</t>
  </si>
  <si>
    <t>КК "КониГор"</t>
  </si>
  <si>
    <r>
      <t>КНЯЗЬ СЕРЕБРЯННЫЙ</t>
    </r>
    <r>
      <rPr>
        <sz val="8"/>
        <rFont val="Verdana"/>
        <family val="2"/>
      </rPr>
      <t>-08, мер., сер., полукр., Злат, Россия
Владелец - аксименко Ю.</t>
    </r>
  </si>
  <si>
    <t>016181</t>
  </si>
  <si>
    <t>Максименко Ю.</t>
  </si>
  <si>
    <t>Манякина О.</t>
  </si>
  <si>
    <r>
      <t>ПРИНЦ ПОЛО</t>
    </r>
    <r>
      <rPr>
        <sz val="8"/>
        <rFont val="Verdana"/>
        <family val="2"/>
      </rPr>
      <t>-08(119), мер., изоб., уэл.пони, Барако, Польша
Владелец - Назарова Д.</t>
    </r>
  </si>
  <si>
    <t>011867</t>
  </si>
  <si>
    <t>Назарова Д.</t>
  </si>
  <si>
    <t>Ардюкова Н.</t>
  </si>
  <si>
    <t>КСК "Киннар"</t>
  </si>
  <si>
    <r>
      <t>РЫКОВА</t>
    </r>
    <r>
      <rPr>
        <sz val="8"/>
        <rFont val="Verdana"/>
        <family val="2"/>
      </rPr>
      <t xml:space="preserve"> Алиса, 2014</t>
    </r>
  </si>
  <si>
    <t>001214</t>
  </si>
  <si>
    <r>
      <t>СТАР ТРЭК</t>
    </r>
    <r>
      <rPr>
        <sz val="8"/>
        <rFont val="Verdana"/>
        <family val="2"/>
      </rPr>
      <t>-10 (130), жер., сол., уэльск. пони, Стихорст Прайд, Россия  
Владелец - Попова Т.</t>
    </r>
  </si>
  <si>
    <t>025273</t>
  </si>
  <si>
    <t>Попова Т.</t>
  </si>
  <si>
    <r>
      <t>КИНГ</t>
    </r>
    <r>
      <rPr>
        <sz val="8"/>
        <rFont val="Verdana"/>
        <family val="2"/>
      </rPr>
      <t>-15, мер., сер., KWPN, Зачаров,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Янушкевич М.</t>
    </r>
  </si>
  <si>
    <t>030407</t>
  </si>
  <si>
    <t>Янушкевич М.</t>
  </si>
  <si>
    <t>КСК "Квинс Хилл Стэйблс"</t>
  </si>
  <si>
    <r>
      <t xml:space="preserve">ИВАШЕЧКИНА </t>
    </r>
    <r>
      <rPr>
        <sz val="8"/>
        <rFont val="Verdana"/>
        <family val="2"/>
      </rPr>
      <t>Мария, 2011</t>
    </r>
  </si>
  <si>
    <t>039111</t>
  </si>
  <si>
    <r>
      <t>БААЛЬБЕК-</t>
    </r>
    <r>
      <rPr>
        <sz val="8"/>
        <rFont val="Verdana"/>
        <family val="2"/>
      </rPr>
      <t>09, жер., гнед., трак., Апрель, Московская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Кулясов Г.</t>
    </r>
  </si>
  <si>
    <t>011712</t>
  </si>
  <si>
    <t>Кулясов Г.</t>
  </si>
  <si>
    <r>
      <t xml:space="preserve">КАЛИНИНА </t>
    </r>
    <r>
      <rPr>
        <sz val="8"/>
        <rFont val="Verdana"/>
        <family val="2"/>
      </rPr>
      <t>Зоя, 2006</t>
    </r>
  </si>
  <si>
    <t>000906</t>
  </si>
  <si>
    <r>
      <t>МИРИНДА</t>
    </r>
    <r>
      <rPr>
        <sz val="8"/>
        <rFont val="Verdana"/>
        <family val="2"/>
      </rPr>
      <t>-16, коб., сол., полукр., неизв., Россия
Владелец - Калинина О.</t>
    </r>
  </si>
  <si>
    <t>028371</t>
  </si>
  <si>
    <r>
      <t xml:space="preserve">ЛАПШИНА </t>
    </r>
    <r>
      <rPr>
        <sz val="8"/>
        <rFont val="Verdana"/>
        <family val="2"/>
      </rPr>
      <t>Вера, 2012</t>
    </r>
  </si>
  <si>
    <r>
      <t>КАНТЕ ДЕ ОРО</t>
    </r>
    <r>
      <rPr>
        <sz val="8"/>
        <rFont val="Verdana"/>
        <family val="2"/>
      </rPr>
      <t>-05 (142), мер., гнед., спорт. помесь, Набат,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Ардюкова Н.</t>
    </r>
  </si>
  <si>
    <t>009936</t>
  </si>
  <si>
    <r>
      <t>МАРШМЕЛЛОУ-</t>
    </r>
    <r>
      <rPr>
        <sz val="8"/>
        <rFont val="Verdana"/>
        <family val="2"/>
      </rPr>
      <t>17 (149), мер., рыж., верх. пони.,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Болкунова А.</t>
    </r>
  </si>
  <si>
    <t>028349</t>
  </si>
  <si>
    <t>Болкунова А.</t>
  </si>
  <si>
    <r>
      <t>МАССОН</t>
    </r>
    <r>
      <rPr>
        <sz val="8"/>
        <rFont val="Verdana"/>
        <family val="2"/>
      </rPr>
      <t>-09, мер., гнед., будд., Мадьяр, Россия
Владелец - Кравченко А.</t>
    </r>
  </si>
  <si>
    <t>017409</t>
  </si>
  <si>
    <t>Кравченко А.</t>
  </si>
  <si>
    <r>
      <t xml:space="preserve">СТЕПАНОВА </t>
    </r>
    <r>
      <rPr>
        <sz val="8"/>
        <rFont val="Verdana"/>
        <family val="2"/>
      </rPr>
      <t>Анастасия, 2008</t>
    </r>
  </si>
  <si>
    <t>121808</t>
  </si>
  <si>
    <r>
      <t>ХАЛИФ</t>
    </r>
    <r>
      <rPr>
        <sz val="8"/>
        <rFont val="Verdana"/>
        <family val="2"/>
      </rPr>
      <t>-16, жер., тем.-гнед.</t>
    </r>
  </si>
  <si>
    <r>
      <t xml:space="preserve">ДЕНИСОВА </t>
    </r>
    <r>
      <rPr>
        <sz val="8"/>
        <rFont val="Verdana"/>
        <family val="2"/>
      </rPr>
      <t>Александра</t>
    </r>
  </si>
  <si>
    <t>075799</t>
  </si>
  <si>
    <r>
      <t>ЭВИН</t>
    </r>
    <r>
      <rPr>
        <sz val="8"/>
        <rFont val="Verdana"/>
        <family val="2"/>
      </rPr>
      <t>-07, коб., сер., полукр., Вихрь, Россия
Владелец - Шалагина О.</t>
    </r>
  </si>
  <si>
    <t>017216</t>
  </si>
  <si>
    <t>Шалагина О.</t>
  </si>
  <si>
    <t>КСК "Талисман"</t>
  </si>
  <si>
    <r>
      <t xml:space="preserve">РАНДАРЕНКО </t>
    </r>
    <r>
      <rPr>
        <sz val="8"/>
        <rFont val="Verdana"/>
        <family val="2"/>
      </rPr>
      <t>Евгения, 2007</t>
    </r>
  </si>
  <si>
    <r>
      <t>ЖЕМЧУЖИНА-</t>
    </r>
    <r>
      <rPr>
        <sz val="8"/>
        <rFont val="Verdana"/>
        <family val="2"/>
      </rPr>
      <t>15, коб., вор., полукр., неизв., Россия
Владелец - Филиппова Д.</t>
    </r>
  </si>
  <si>
    <t>023061</t>
  </si>
  <si>
    <t>Филиппова Ю.</t>
  </si>
  <si>
    <r>
      <t xml:space="preserve">КАБАНОВА </t>
    </r>
    <r>
      <rPr>
        <sz val="8"/>
        <rFont val="Verdana"/>
        <family val="2"/>
      </rPr>
      <t>Маргарита</t>
    </r>
  </si>
  <si>
    <r>
      <t>ШМЕЛЬ</t>
    </r>
    <r>
      <rPr>
        <sz val="8"/>
        <rFont val="Verdana"/>
        <family val="2"/>
      </rPr>
      <t>-16,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полукр., неизв., Россия
Владелец - Кабанова М.</t>
    </r>
  </si>
  <si>
    <r>
      <t xml:space="preserve">НЕВЕРОВА </t>
    </r>
    <r>
      <rPr>
        <sz val="8"/>
        <rFont val="Verdana"/>
        <family val="2"/>
      </rPr>
      <t>Эвелина, 2012</t>
    </r>
  </si>
  <si>
    <t>015612</t>
  </si>
  <si>
    <r>
      <t>ТУЛПАР</t>
    </r>
    <r>
      <rPr>
        <sz val="8"/>
        <rFont val="Verdana"/>
        <family val="2"/>
      </rPr>
      <t>-16, мер., гнед., полукр., неизв., Россия
Владелец - Магомедова Н.</t>
    </r>
  </si>
  <si>
    <t>029957</t>
  </si>
  <si>
    <r>
      <t xml:space="preserve">ГУСАКОВА </t>
    </r>
    <r>
      <rPr>
        <sz val="8"/>
        <rFont val="Verdana"/>
        <family val="2"/>
      </rPr>
      <t>Анна</t>
    </r>
  </si>
  <si>
    <t>033682</t>
  </si>
  <si>
    <r>
      <t xml:space="preserve">ПОПОВА </t>
    </r>
    <r>
      <rPr>
        <sz val="8"/>
        <rFont val="Verdana"/>
        <family val="2"/>
      </rPr>
      <t>Татьяна</t>
    </r>
  </si>
  <si>
    <r>
      <t xml:space="preserve">МИХАЙЛОВА </t>
    </r>
    <r>
      <rPr>
        <sz val="8"/>
        <rFont val="Verdana"/>
        <family val="2"/>
      </rPr>
      <t>Варвара, 2011</t>
    </r>
  </si>
  <si>
    <t xml:space="preserve">103611 </t>
  </si>
  <si>
    <r>
      <t>АРГОНАВТ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вор. полукр., Ангрен,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Киселева Г.</t>
    </r>
  </si>
  <si>
    <t>011268</t>
  </si>
  <si>
    <t>Киселева Г.</t>
  </si>
  <si>
    <t>Нарышкова Н.</t>
  </si>
  <si>
    <r>
      <t>ХАСАНОВА</t>
    </r>
    <r>
      <rPr>
        <sz val="8"/>
        <rFont val="Verdana"/>
        <family val="2"/>
      </rPr>
      <t xml:space="preserve"> Анна, 2010</t>
    </r>
  </si>
  <si>
    <t>038810</t>
  </si>
  <si>
    <r>
      <t xml:space="preserve">ГОФМАН </t>
    </r>
    <r>
      <rPr>
        <sz val="8"/>
        <rFont val="Verdana"/>
        <family val="2"/>
      </rPr>
      <t>София</t>
    </r>
  </si>
  <si>
    <t>029193</t>
  </si>
  <si>
    <r>
      <t>ПАС-</t>
    </r>
    <r>
      <rPr>
        <sz val="8"/>
        <rFont val="Verdana"/>
        <family val="2"/>
      </rPr>
      <t>10, жер., карак., рус. верх., Памир, Вяземский к/з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Шестакова К.</t>
    </r>
  </si>
  <si>
    <t>011370</t>
  </si>
  <si>
    <r>
      <t xml:space="preserve">СМИРНОВА </t>
    </r>
    <r>
      <rPr>
        <sz val="8"/>
        <rFont val="Verdana"/>
        <family val="2"/>
      </rPr>
      <t>Ксения, 2008</t>
    </r>
  </si>
  <si>
    <t>076008</t>
  </si>
  <si>
    <r>
      <t xml:space="preserve">КУЗЬМИНА </t>
    </r>
    <r>
      <rPr>
        <sz val="8"/>
        <rFont val="Verdana"/>
        <family val="2"/>
      </rPr>
      <t>Таисия, 2009</t>
    </r>
  </si>
  <si>
    <t>053009</t>
  </si>
  <si>
    <r>
      <t>СТИЛЛ ПОИНТ</t>
    </r>
    <r>
      <rPr>
        <sz val="8"/>
        <rFont val="Verdana"/>
        <family val="2"/>
      </rPr>
      <t>-17, мер., гнед., полукр., неизв., Россия
Владелец - Кузьмина О.</t>
    </r>
  </si>
  <si>
    <t>029441</t>
  </si>
  <si>
    <t>Кузьмина О.</t>
  </si>
  <si>
    <t>Невярович М.</t>
  </si>
  <si>
    <t>КСК "Виннер"</t>
  </si>
  <si>
    <r>
      <t xml:space="preserve">ИВАНОВ-КУНИЦКИЙ </t>
    </r>
    <r>
      <rPr>
        <sz val="8"/>
        <rFont val="Verdana"/>
        <family val="2"/>
      </rPr>
      <t>Матвей, 2003</t>
    </r>
  </si>
  <si>
    <t>146503</t>
  </si>
  <si>
    <r>
      <t>ХЭППИ МУН</t>
    </r>
    <r>
      <rPr>
        <sz val="8"/>
        <rFont val="Verdana"/>
        <family val="2"/>
      </rPr>
      <t>-16, коб., гнед., полукр., Мираж, Россия
Владелец - СПб ГБУ "СШОР по КС и СП"</t>
    </r>
  </si>
  <si>
    <t>027118</t>
  </si>
  <si>
    <t>СПб ГБУ "СШОР по КС и СП"</t>
  </si>
  <si>
    <t>Эшмаков М.</t>
  </si>
  <si>
    <r>
      <t xml:space="preserve">ЖУКОВСКИЙ </t>
    </r>
    <r>
      <rPr>
        <sz val="8"/>
        <rFont val="Verdana"/>
        <family val="2"/>
      </rPr>
      <t>Владислав, 2010</t>
    </r>
  </si>
  <si>
    <t>101710</t>
  </si>
  <si>
    <r>
      <t>ВАКАНСИЯ-</t>
    </r>
    <r>
      <rPr>
        <sz val="8"/>
        <rFont val="Verdana"/>
        <family val="2"/>
      </rPr>
      <t>07, коб., гнед., полукр., Вихрь,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Пронина Н.</t>
    </r>
  </si>
  <si>
    <t>011222</t>
  </si>
  <si>
    <t>Пронина Н.</t>
  </si>
  <si>
    <t xml:space="preserve">ч/в </t>
  </si>
  <si>
    <r>
      <t xml:space="preserve">БОГОРОДСКАЯ </t>
    </r>
    <r>
      <rPr>
        <sz val="8"/>
        <rFont val="Verdana"/>
        <family val="2"/>
      </rPr>
      <t>Лада, 2003</t>
    </r>
  </si>
  <si>
    <t>139903</t>
  </si>
  <si>
    <r>
      <t>БИОТОП</t>
    </r>
    <r>
      <rPr>
        <sz val="8"/>
        <rFont val="Verdana"/>
        <family val="2"/>
      </rPr>
      <t>-16, мер., рыж., полукр., Пергам, Россия
Владелец - Бастрон А.</t>
    </r>
  </si>
  <si>
    <t>027488</t>
  </si>
  <si>
    <t>Быстрон А.</t>
  </si>
  <si>
    <r>
      <t xml:space="preserve">БУБНОВА </t>
    </r>
    <r>
      <rPr>
        <sz val="8"/>
        <rFont val="Verdana"/>
        <family val="2"/>
      </rPr>
      <t>Софья, 2006</t>
    </r>
  </si>
  <si>
    <t>154806</t>
  </si>
  <si>
    <r>
      <t>РИСЛИНГС-</t>
    </r>
    <r>
      <rPr>
        <sz val="8"/>
        <rFont val="Verdana"/>
        <family val="2"/>
      </rPr>
      <t>06, мер., сер., латв., Ремаркс,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Бирюкова С.</t>
    </r>
  </si>
  <si>
    <t>011942</t>
  </si>
  <si>
    <t>Бирюкова С.</t>
  </si>
  <si>
    <t>Полонская З.</t>
  </si>
  <si>
    <t>099211</t>
  </si>
  <si>
    <r>
      <t xml:space="preserve">ЕЛИЗАРОВА </t>
    </r>
    <r>
      <rPr>
        <sz val="8"/>
        <rFont val="Verdana"/>
        <family val="2"/>
      </rPr>
      <t>Кристина, 2010</t>
    </r>
  </si>
  <si>
    <t>034310</t>
  </si>
  <si>
    <r>
      <t>АГЕНТ-</t>
    </r>
    <r>
      <rPr>
        <sz val="8"/>
        <rFont val="Verdana"/>
        <family val="2"/>
      </rPr>
      <t>13, мер., сер., полукр., Атаман, Ленинградская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Венкова А.</t>
    </r>
  </si>
  <si>
    <t>018616</t>
  </si>
  <si>
    <t>Венкова А.</t>
  </si>
  <si>
    <r>
      <t>ПОКАХОНТАС</t>
    </r>
    <r>
      <rPr>
        <sz val="8"/>
        <rFont val="Verdana"/>
        <family val="2"/>
      </rPr>
      <t>-11 (137), коб., чуб., лош.кл. пони, Принс 2, Россия
Владелец - Попова А.</t>
    </r>
  </si>
  <si>
    <r>
      <t xml:space="preserve">МАРЦУЛЕВИЧ </t>
    </r>
    <r>
      <rPr>
        <sz val="8"/>
        <rFont val="Verdana"/>
        <family val="2"/>
      </rPr>
      <t>Анжелика, 2008</t>
    </r>
  </si>
  <si>
    <t>143508</t>
  </si>
  <si>
    <r>
      <t>ГЛОРИЯ</t>
    </r>
    <r>
      <rPr>
        <sz val="8"/>
        <rFont val="Verdana"/>
        <family val="2"/>
      </rPr>
      <t>-14, коб., сер., полукр., Лазутчик,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Иванова Д.</t>
    </r>
  </si>
  <si>
    <t>020467</t>
  </si>
  <si>
    <t>Иванова Д.</t>
  </si>
  <si>
    <t>КСК "Вива"</t>
  </si>
  <si>
    <r>
      <t xml:space="preserve">КУЗЬМИЧЕВА </t>
    </r>
    <r>
      <rPr>
        <sz val="8"/>
        <rFont val="Verdana"/>
        <family val="2"/>
      </rPr>
      <t>Софья, 2008</t>
    </r>
  </si>
  <si>
    <r>
      <t>ПАРАДИЗ ВД-</t>
    </r>
    <r>
      <rPr>
        <sz val="8"/>
        <rFont val="Verdana"/>
        <family val="2"/>
      </rPr>
      <t>17, мер., гнед., ганн., Пэтриот,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Миронова В.</t>
    </r>
  </si>
  <si>
    <r>
      <t xml:space="preserve">МИРОНОВА </t>
    </r>
    <r>
      <rPr>
        <sz val="8"/>
        <rFont val="Verdana"/>
        <family val="2"/>
      </rPr>
      <t>Вероника, 2011</t>
    </r>
  </si>
  <si>
    <t>009811</t>
  </si>
  <si>
    <r>
      <t>МЕРКУРИУС</t>
    </r>
    <r>
      <rPr>
        <sz val="8"/>
        <rFont val="Verdana"/>
        <family val="2"/>
      </rPr>
      <t>-15, жер., гнед., ганн., Синси, Россия
Владелец - Воскресенская В.</t>
    </r>
  </si>
  <si>
    <t>026630</t>
  </si>
  <si>
    <t>Воскресенская В.</t>
  </si>
  <si>
    <t xml:space="preserve">КСК "Вива" </t>
  </si>
  <si>
    <r>
      <t xml:space="preserve">СЕМЕНКОВА </t>
    </r>
    <r>
      <rPr>
        <sz val="8"/>
        <rFont val="Verdana"/>
        <family val="2"/>
      </rPr>
      <t>Виктория, 2006</t>
    </r>
  </si>
  <si>
    <r>
      <t>БАРОН</t>
    </r>
    <r>
      <rPr>
        <sz val="8"/>
        <rFont val="Verdana"/>
        <family val="2"/>
      </rPr>
      <t>-15, мер., гнед., ганн., Баллибо, Украина
Владелец - Кургузова Н.</t>
    </r>
  </si>
  <si>
    <t>026877</t>
  </si>
  <si>
    <t>Кургузова Н.</t>
  </si>
  <si>
    <t>КСК "Родина"</t>
  </si>
  <si>
    <r>
      <t xml:space="preserve">ШКУТОВА </t>
    </r>
    <r>
      <rPr>
        <sz val="8"/>
        <rFont val="Verdana"/>
        <family val="2"/>
      </rPr>
      <t>Юлия, 2008</t>
    </r>
  </si>
  <si>
    <t>060808</t>
  </si>
  <si>
    <r>
      <t>ЛИССАБОН</t>
    </r>
    <r>
      <rPr>
        <sz val="8"/>
        <rFont val="Verdana"/>
        <family val="2"/>
      </rPr>
      <t>-10, мер., гнед., ганн., Лабиринт, Беларусь
Владелец - Иванова Д.</t>
    </r>
  </si>
  <si>
    <t>011271</t>
  </si>
  <si>
    <r>
      <t>РАССВЕТ</t>
    </r>
    <r>
      <rPr>
        <sz val="8"/>
        <rFont val="Verdana"/>
        <family val="2"/>
      </rPr>
      <t>-13, мер., тем.-гнед., полукр., Ром, Россия
Владелец - Малышева А.</t>
    </r>
  </si>
  <si>
    <t>025383</t>
  </si>
  <si>
    <t>Малышева А.</t>
  </si>
  <si>
    <r>
      <t xml:space="preserve">КАМЫШНИКОВА </t>
    </r>
    <r>
      <rPr>
        <sz val="8"/>
        <rFont val="Verdana"/>
        <family val="2"/>
      </rPr>
      <t>Екатерина</t>
    </r>
  </si>
  <si>
    <t>026284</t>
  </si>
  <si>
    <r>
      <t>ПАВЛА ВА</t>
    </r>
    <r>
      <rPr>
        <sz val="8"/>
        <rFont val="Verdana"/>
        <family val="2"/>
      </rPr>
      <t>-14, коб., гнед., полукр., Прополис, Россия
Владелец - Немцова О.</t>
    </r>
  </si>
  <si>
    <t>018641</t>
  </si>
  <si>
    <t>Немцова О.</t>
  </si>
  <si>
    <t>самостоятельно</t>
  </si>
  <si>
    <r>
      <t xml:space="preserve">ИВАНОВА </t>
    </r>
    <r>
      <rPr>
        <sz val="8"/>
        <rFont val="Verdana"/>
        <family val="2"/>
      </rPr>
      <t>Анна, 2005</t>
    </r>
  </si>
  <si>
    <t>137005</t>
  </si>
  <si>
    <r>
      <t xml:space="preserve">ФРОЛОВА </t>
    </r>
    <r>
      <rPr>
        <sz val="8"/>
        <rFont val="Verdana"/>
        <family val="2"/>
      </rPr>
      <t>Софья</t>
    </r>
  </si>
  <si>
    <t>091799</t>
  </si>
  <si>
    <r>
      <t>МАГИСТР</t>
    </r>
    <r>
      <rPr>
        <sz val="8"/>
        <rFont val="Verdana"/>
        <family val="2"/>
      </rPr>
      <t>-14, мер., гнед.-пег., полукр., Голиаф, Россия
Владелец - Емельянова Д.</t>
    </r>
  </si>
  <si>
    <t>029458</t>
  </si>
  <si>
    <t>Емельянова Д.</t>
  </si>
  <si>
    <t>Михалевская О.</t>
  </si>
  <si>
    <t>КСК "Перемена"</t>
  </si>
  <si>
    <r>
      <t xml:space="preserve">ЩЕРБАК </t>
    </r>
    <r>
      <rPr>
        <sz val="8"/>
        <rFont val="Verdana"/>
        <family val="2"/>
      </rPr>
      <t>Ирина</t>
    </r>
  </si>
  <si>
    <t>045191</t>
  </si>
  <si>
    <r>
      <t>КАСТАНЕДА</t>
    </r>
    <r>
      <rPr>
        <sz val="8"/>
        <rFont val="Verdana"/>
        <family val="2"/>
      </rPr>
      <t>-06, мер., сер.-рыж., полукр., неизв., Россия
Владелец - Михалевская О.</t>
    </r>
  </si>
  <si>
    <t>010312</t>
  </si>
  <si>
    <r>
      <t xml:space="preserve">ОСИПОВА </t>
    </r>
    <r>
      <rPr>
        <sz val="8"/>
        <rFont val="Verdana"/>
        <family val="2"/>
      </rPr>
      <t>Ирина, 2005</t>
    </r>
  </si>
  <si>
    <t>109105</t>
  </si>
  <si>
    <r>
      <t>САН-РАЙЗ</t>
    </r>
    <r>
      <rPr>
        <sz val="8"/>
        <rFont val="Verdana"/>
        <family val="2"/>
      </rPr>
      <t>-17, коб., гнед., полукр., неизв., Россия
Владелец - Дудина Н.</t>
    </r>
  </si>
  <si>
    <t>027499</t>
  </si>
  <si>
    <t>Дудина Н.</t>
  </si>
  <si>
    <r>
      <t xml:space="preserve">КУЛИЧИК </t>
    </r>
    <r>
      <rPr>
        <sz val="8"/>
        <rFont val="Verdana"/>
        <family val="2"/>
      </rPr>
      <t>Алина</t>
    </r>
  </si>
  <si>
    <t>131702</t>
  </si>
  <si>
    <r>
      <t>РУССКИЙ НАРКОТИК</t>
    </r>
    <r>
      <rPr>
        <sz val="8"/>
        <rFont val="Verdana"/>
        <family val="2"/>
      </rPr>
      <t>-18, мер., гнед., неизв. происх., неизв., Россия
Владелец - Осадчая Ю.</t>
    </r>
  </si>
  <si>
    <t>031565</t>
  </si>
  <si>
    <t>Королева А.</t>
  </si>
  <si>
    <r>
      <t xml:space="preserve">БЫСТРЫЙ </t>
    </r>
    <r>
      <rPr>
        <sz val="8"/>
        <rFont val="Verdana"/>
        <family val="2"/>
      </rPr>
      <t>Никита</t>
    </r>
  </si>
  <si>
    <t>035000</t>
  </si>
  <si>
    <r>
      <t>ФЛОРАЛЬПИНА ВА</t>
    </r>
    <r>
      <rPr>
        <sz val="8"/>
        <rFont val="Verdana"/>
        <family val="2"/>
      </rPr>
      <t>-18, коб., гнед., полукр., Прополис, Россия
Владелец - Камышникова Е.</t>
    </r>
    <r>
      <rPr>
        <b/>
        <sz val="8"/>
        <rFont val="Verdana"/>
        <family val="2"/>
      </rPr>
      <t xml:space="preserve"> </t>
    </r>
  </si>
  <si>
    <t>027449</t>
  </si>
  <si>
    <t>Камышникова Е.</t>
  </si>
  <si>
    <r>
      <t xml:space="preserve">ЕЛИСЕЕВА </t>
    </r>
    <r>
      <rPr>
        <sz val="8"/>
        <rFont val="Verdana"/>
        <family val="2"/>
      </rPr>
      <t>Екатерина</t>
    </r>
  </si>
  <si>
    <t>030497</t>
  </si>
  <si>
    <r>
      <t>КРОНПРИНЦ</t>
    </r>
    <r>
      <rPr>
        <sz val="8"/>
        <rFont val="Verdana"/>
        <family val="2"/>
      </rPr>
      <t>-11, жер.,  вор. вестф., Корнет Оболенский, Германия
Владелец - Елисеев В.</t>
    </r>
  </si>
  <si>
    <t>011409</t>
  </si>
  <si>
    <t>Елисеев В.</t>
  </si>
  <si>
    <r>
      <t>КРИС ПИ</t>
    </r>
    <r>
      <rPr>
        <sz val="8"/>
        <rFont val="Verdana"/>
        <family val="2"/>
      </rPr>
      <t>-17, коб., гнед., полукр., Конте Лав, Ленинградская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</si>
  <si>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t>023077</t>
  </si>
  <si>
    <r>
      <t xml:space="preserve">ИВЛЕВА </t>
    </r>
    <r>
      <rPr>
        <sz val="8"/>
        <rFont val="Verdana"/>
        <family val="2"/>
      </rPr>
      <t>Анна</t>
    </r>
  </si>
  <si>
    <t>106200</t>
  </si>
  <si>
    <r>
      <t>ПЛАВИКС</t>
    </r>
    <r>
      <rPr>
        <sz val="8"/>
        <rFont val="Verdana"/>
        <family val="2"/>
      </rPr>
      <t>-16, жер., вор., трак., Взлет 4,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Михайленко А.</t>
    </r>
  </si>
  <si>
    <t>029419</t>
  </si>
  <si>
    <t>Михайленко А.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</si>
  <si>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</si>
  <si>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</si>
  <si>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t>3Ю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</si>
  <si>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Егорова У.</t>
    </r>
  </si>
  <si>
    <t>025505</t>
  </si>
  <si>
    <t>Егорова У.</t>
  </si>
  <si>
    <t xml:space="preserve">КСК "Велес" </t>
  </si>
  <si>
    <r>
      <t xml:space="preserve">КОЗЛОВА </t>
    </r>
    <r>
      <rPr>
        <sz val="8"/>
        <rFont val="Verdana"/>
        <family val="2"/>
      </rPr>
      <t>Диана, 2005</t>
    </r>
  </si>
  <si>
    <r>
      <t>ЛАС ВЕГАС</t>
    </r>
    <r>
      <rPr>
        <sz val="8"/>
        <rFont val="Verdana"/>
        <family val="2"/>
      </rPr>
      <t>-09, мер., вор., вестф., Лидо, Украина
Вдаделец - Козлов А.</t>
    </r>
  </si>
  <si>
    <t>010315</t>
  </si>
  <si>
    <t>Козлов А.</t>
  </si>
  <si>
    <t>Комякова К.</t>
  </si>
  <si>
    <r>
      <t>ОНЛИ ХИТ</t>
    </r>
    <r>
      <rPr>
        <sz val="8"/>
        <rFont val="Verdana"/>
        <family val="2"/>
      </rPr>
      <t>-15, мер., гнед., полукр., Хевеур, Беларусь
Владелец - Иванович И.</t>
    </r>
  </si>
  <si>
    <t>024827</t>
  </si>
  <si>
    <t>Иванович И.</t>
  </si>
  <si>
    <r>
      <t xml:space="preserve">МАКСИМОВА </t>
    </r>
    <r>
      <rPr>
        <sz val="8"/>
        <rFont val="Verdana"/>
        <family val="2"/>
      </rPr>
      <t>Мария, 2007</t>
    </r>
  </si>
  <si>
    <t>085907</t>
  </si>
  <si>
    <r>
      <t>КЕЙП САНСЕТ-</t>
    </r>
    <r>
      <rPr>
        <sz val="8"/>
        <rFont val="Verdana"/>
        <family val="2"/>
      </rPr>
      <t>10, коб., гнед., эстонск., Кэш, Эстония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Сидорова Н.</t>
    </r>
  </si>
  <si>
    <t>020546</t>
  </si>
  <si>
    <t>Сидорова Н.</t>
  </si>
  <si>
    <r>
      <t xml:space="preserve">НЕПАРИДЗЕ </t>
    </r>
    <r>
      <rPr>
        <sz val="8"/>
        <rFont val="Verdana"/>
        <family val="2"/>
      </rPr>
      <t>Екатерина</t>
    </r>
  </si>
  <si>
    <t>028376</t>
  </si>
  <si>
    <r>
      <t>ГОЛДЕН КОИН НИКЕЙ</t>
    </r>
    <r>
      <rPr>
        <sz val="8"/>
        <rFont val="Verdana"/>
        <family val="2"/>
      </rPr>
      <t>-16, коб., рыж., полукр., Максимус, Россия 
Владелец - Непаридзе Е.</t>
    </r>
  </si>
  <si>
    <t>025562</t>
  </si>
  <si>
    <t>Непаридзе Е.</t>
  </si>
  <si>
    <r>
      <t xml:space="preserve">ОМЕЛЬЧУК </t>
    </r>
    <r>
      <rPr>
        <sz val="8"/>
        <rFont val="Verdana"/>
        <family val="2"/>
      </rPr>
      <t>Анна, 2010</t>
    </r>
  </si>
  <si>
    <t>064510</t>
  </si>
  <si>
    <r>
      <t>ПАННИ-</t>
    </r>
    <r>
      <rPr>
        <sz val="8"/>
        <rFont val="Verdana"/>
        <family val="2"/>
      </rPr>
      <t>15, коб., гнед., полукр., Нартай, Россия
Владелец - Омельчук С.</t>
    </r>
  </si>
  <si>
    <t>029349</t>
  </si>
  <si>
    <t>Омельчук С.</t>
  </si>
  <si>
    <r>
      <t xml:space="preserve">ОСАДЧАЯ </t>
    </r>
    <r>
      <rPr>
        <sz val="8"/>
        <rFont val="Verdana"/>
        <family val="2"/>
      </rPr>
      <t>Юлия</t>
    </r>
  </si>
  <si>
    <t>033692</t>
  </si>
  <si>
    <r>
      <t>ГОЛДЕН БОЙ-</t>
    </r>
    <r>
      <rPr>
        <sz val="8"/>
        <rFont val="Verdana"/>
        <family val="2"/>
      </rPr>
      <t>09, мер., сол., полукр., Ирис, Украина
Владелец - Осадчая Ю.</t>
    </r>
  </si>
  <si>
    <t>026654</t>
  </si>
  <si>
    <r>
      <t>ПАКИНА</t>
    </r>
    <r>
      <rPr>
        <sz val="8"/>
        <rFont val="Verdana"/>
        <family val="2"/>
      </rPr>
      <t xml:space="preserve"> Валентина</t>
    </r>
  </si>
  <si>
    <t>103200</t>
  </si>
  <si>
    <r>
      <t>ВЕСТА</t>
    </r>
    <r>
      <rPr>
        <sz val="8"/>
        <rFont val="Verdana"/>
        <family val="2"/>
      </rPr>
      <t>-15, коб., сер., полукр., Абрис,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КСК "Детскосельский"</t>
    </r>
  </si>
  <si>
    <t>028316</t>
  </si>
  <si>
    <t>КСК "СПК Детскосельский"</t>
  </si>
  <si>
    <t>Горелова М.</t>
  </si>
  <si>
    <t>КСК "Детскосельский"</t>
  </si>
  <si>
    <r>
      <t xml:space="preserve">САБЛИНА </t>
    </r>
    <r>
      <rPr>
        <sz val="8"/>
        <rFont val="Verdana"/>
        <family val="2"/>
      </rPr>
      <t>Мария, 2004</t>
    </r>
  </si>
  <si>
    <t>143504</t>
  </si>
  <si>
    <r>
      <t>КАВАЛЛИ</t>
    </r>
    <r>
      <rPr>
        <sz val="8"/>
        <rFont val="Verdana"/>
        <family val="2"/>
      </rPr>
      <t>-17, мер., гн., полукр., Адонис,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Саблина М.</t>
    </r>
  </si>
  <si>
    <t>028856</t>
  </si>
  <si>
    <t>Саблина М.</t>
  </si>
  <si>
    <t>Фадеева О.</t>
  </si>
  <si>
    <r>
      <t xml:space="preserve">ЧУБЕНКО </t>
    </r>
    <r>
      <rPr>
        <sz val="8"/>
        <rFont val="Verdana"/>
        <family val="2"/>
      </rPr>
      <t>Елена, 2008</t>
    </r>
  </si>
  <si>
    <t>017108</t>
  </si>
  <si>
    <r>
      <t xml:space="preserve">САМСОНОВА </t>
    </r>
    <r>
      <rPr>
        <sz val="8"/>
        <rFont val="Verdana"/>
        <family val="2"/>
      </rPr>
      <t>Тамара, 2009</t>
    </r>
  </si>
  <si>
    <t>048109</t>
  </si>
  <si>
    <t xml:space="preserve">КСК "Детскосельский" </t>
  </si>
  <si>
    <r>
      <t xml:space="preserve">СЕЛЮКОВА </t>
    </r>
    <r>
      <rPr>
        <sz val="8"/>
        <rFont val="Verdana"/>
        <family val="2"/>
      </rPr>
      <t>Мария, 2009</t>
    </r>
  </si>
  <si>
    <t>131609</t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</si>
  <si>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</si>
  <si>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</si>
  <si>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t>3</t>
  </si>
  <si>
    <r>
      <t>ПРАДА</t>
    </r>
    <r>
      <rPr>
        <sz val="8"/>
        <rFont val="Verdana"/>
        <family val="2"/>
      </rPr>
      <t>-17, коб., гнед., полукр., Дебаркадер, Россия
Владелец - Хочинская И.</t>
    </r>
  </si>
  <si>
    <t>025592</t>
  </si>
  <si>
    <t>Хочинская И.</t>
  </si>
  <si>
    <t xml:space="preserve">КСК "Стиль" </t>
  </si>
  <si>
    <r>
      <t>РОНАЛЬДО</t>
    </r>
    <r>
      <rPr>
        <sz val="8"/>
        <rFont val="Verdana"/>
        <family val="2"/>
      </rPr>
      <t>-10, мер., гнед., полукр., Ретро, Ленинградская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Гофман С.</t>
    </r>
  </si>
  <si>
    <t>017463</t>
  </si>
  <si>
    <t>Гофман С.</t>
  </si>
  <si>
    <r>
      <t xml:space="preserve">ШАРУДИЛО </t>
    </r>
    <r>
      <rPr>
        <sz val="8"/>
        <rFont val="Verdana"/>
        <family val="2"/>
      </rPr>
      <t>Мария, 2006</t>
    </r>
  </si>
  <si>
    <t>136706</t>
  </si>
  <si>
    <r>
      <t>КАЛИБР</t>
    </r>
    <r>
      <rPr>
        <sz val="8"/>
        <rFont val="Verdana"/>
        <family val="2"/>
      </rPr>
      <t>-18, мер., сер., полукр., Клинок, Россия
Владелец - Скоромнова А.</t>
    </r>
  </si>
  <si>
    <t>030590</t>
  </si>
  <si>
    <t>Скоромнова А.</t>
  </si>
  <si>
    <r>
      <t xml:space="preserve">ЯКОВЛЕВА </t>
    </r>
    <r>
      <rPr>
        <sz val="8"/>
        <rFont val="Verdana"/>
        <family val="2"/>
      </rPr>
      <t>Виктория</t>
    </r>
  </si>
  <si>
    <t>108701</t>
  </si>
  <si>
    <r>
      <t>САНАР ШАХ</t>
    </r>
    <r>
      <rPr>
        <sz val="8"/>
        <rFont val="Verdana"/>
        <family val="2"/>
      </rPr>
      <t>-18, жер., вор., алхат., Цаир Шаэль, Россия
Владелец - Гембицкая М.</t>
    </r>
  </si>
  <si>
    <t>029776</t>
  </si>
  <si>
    <t>Гембицкая М.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</si>
  <si>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</si>
  <si>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</si>
  <si>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>МСМК</t>
  </si>
  <si>
    <t>023042</t>
  </si>
  <si>
    <r>
      <t xml:space="preserve">ВАСИЛЬЕВА </t>
    </r>
    <r>
      <rPr>
        <sz val="8"/>
        <rFont val="Verdana"/>
        <family val="2"/>
      </rPr>
      <t>Алиса, 2009</t>
    </r>
  </si>
  <si>
    <r>
      <t>АГАШИНА</t>
    </r>
    <r>
      <rPr>
        <sz val="8"/>
        <rFont val="Verdana"/>
        <family val="2"/>
      </rPr>
      <t xml:space="preserve"> Мария, 2005</t>
    </r>
  </si>
  <si>
    <t>086405</t>
  </si>
  <si>
    <r>
      <t>ЛИБЕРТИ</t>
    </r>
    <r>
      <rPr>
        <sz val="8"/>
        <rFont val="Verdana"/>
        <family val="2"/>
      </rPr>
      <t>-13, коб., сер., полукр., неизв., Бельгия
Владелец - Бурлачко Т.</t>
    </r>
  </si>
  <si>
    <t>018613</t>
  </si>
  <si>
    <t>Бурлачко Т.</t>
  </si>
  <si>
    <t>Красавина С.</t>
  </si>
  <si>
    <t>КК "Гранд Стейбл"</t>
  </si>
  <si>
    <r>
      <t xml:space="preserve">БЕЛЕХОВА </t>
    </r>
    <r>
      <rPr>
        <sz val="8"/>
        <rFont val="Verdana"/>
        <family val="2"/>
      </rPr>
      <t>Ксения</t>
    </r>
  </si>
  <si>
    <t>027590</t>
  </si>
  <si>
    <r>
      <t>САБРИНА</t>
    </r>
    <r>
      <rPr>
        <sz val="8"/>
        <rFont val="Verdana"/>
        <family val="2"/>
      </rPr>
      <t>-18, коб., гнед., гол.тепл., Сакраменто Голд, Россия
Владелец - Белехов А.</t>
    </r>
  </si>
  <si>
    <t>028342</t>
  </si>
  <si>
    <r>
      <t>КОЗЛОВ</t>
    </r>
    <r>
      <rPr>
        <sz val="8"/>
        <rFont val="Verdana"/>
        <family val="2"/>
      </rPr>
      <t xml:space="preserve"> Михаил, 2005</t>
    </r>
  </si>
  <si>
    <t>001605</t>
  </si>
  <si>
    <r>
      <t>БОМБЕЙ</t>
    </r>
    <r>
      <rPr>
        <sz val="8"/>
        <rFont val="Verdana"/>
        <family val="2"/>
      </rPr>
      <t>-13, жер., гнед., полукр., Бродвей, Россия
Владелец - Козлов М.</t>
    </r>
  </si>
  <si>
    <t>025450</t>
  </si>
  <si>
    <t>Козлов М.</t>
  </si>
  <si>
    <t>Анисимова Н.</t>
  </si>
  <si>
    <t>ЦКСК "Александрова дача"</t>
  </si>
  <si>
    <r>
      <t>БАКАРДИ</t>
    </r>
    <r>
      <rPr>
        <sz val="8"/>
        <rFont val="Verdana"/>
        <family val="2"/>
      </rPr>
      <t>-18, коб., вор., полукр., Калданс, Россия
Владелец - Семенова Е.</t>
    </r>
  </si>
  <si>
    <t>031127</t>
  </si>
  <si>
    <t>Семенова Е.</t>
  </si>
  <si>
    <r>
      <t>ПЛАСТИКА</t>
    </r>
    <r>
      <rPr>
        <sz val="8"/>
        <rFont val="Verdana"/>
        <family val="2"/>
      </rPr>
      <t>-08, коб., рыж., полукр., Империал, КХ "Жемово"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СПК ПЗ "Детскосельский"</t>
    </r>
  </si>
  <si>
    <t>011700</t>
  </si>
  <si>
    <t>СПК ПЗ "Детскосельский"</t>
  </si>
  <si>
    <r>
      <t>РОЖКОВА</t>
    </r>
    <r>
      <rPr>
        <sz val="8"/>
        <rFont val="Verdana"/>
        <family val="2"/>
      </rPr>
      <t xml:space="preserve"> Владислава, 2003</t>
    </r>
  </si>
  <si>
    <t>004903</t>
  </si>
  <si>
    <r>
      <t>ГУРАМ ДЖАН</t>
    </r>
    <r>
      <rPr>
        <sz val="8"/>
        <rFont val="Verdana"/>
        <family val="2"/>
      </rPr>
      <t>-17, мер., вор., полукр., Горхан, Россия
Владелец - Рожкова В.</t>
    </r>
  </si>
  <si>
    <t>025257</t>
  </si>
  <si>
    <t>Рожкова В.</t>
  </si>
  <si>
    <t>Быстрый Н.</t>
  </si>
  <si>
    <t>КСК "Райт Вел"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</si>
  <si>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</si>
  <si>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</si>
  <si>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</si>
  <si>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025569</t>
  </si>
  <si>
    <t xml:space="preserve">КСК "Вента" </t>
  </si>
  <si>
    <r>
      <t>ФЕДЕНКО</t>
    </r>
    <r>
      <rPr>
        <sz val="8"/>
        <rFont val="Verdana"/>
        <family val="2"/>
      </rPr>
      <t xml:space="preserve"> Любовь</t>
    </r>
  </si>
  <si>
    <t>040394</t>
  </si>
  <si>
    <r>
      <t>ПЕЧЕНЕГ</t>
    </r>
    <r>
      <rPr>
        <sz val="8"/>
        <rFont val="Verdana"/>
        <family val="2"/>
      </rPr>
      <t>-14, жер., вор., спорт. помесь, Честер, Ленинградская обл.</t>
    </r>
  </si>
  <si>
    <t>017465</t>
  </si>
  <si>
    <t>Шатоба К.</t>
  </si>
  <si>
    <t>Кондратьева Н.</t>
  </si>
  <si>
    <r>
      <t>ЭЛРЕЦЦО</t>
    </r>
    <r>
      <rPr>
        <sz val="8"/>
        <rFont val="Verdana"/>
        <family val="2"/>
      </rPr>
      <t>-10, жер., вор., KWPN, Ареццо ВДЛ, Нидерланды
Владелец - Додина Ю.</t>
    </r>
  </si>
  <si>
    <t>011815</t>
  </si>
  <si>
    <t>Додина Ю.</t>
  </si>
  <si>
    <r>
      <t xml:space="preserve">ФИЛИППОВА </t>
    </r>
    <r>
      <rPr>
        <sz val="8"/>
        <rFont val="Verdana"/>
        <family val="2"/>
      </rPr>
      <t>Дарья, 2006</t>
    </r>
  </si>
  <si>
    <t>111406</t>
  </si>
  <si>
    <r>
      <t>БУРБОН</t>
    </r>
    <r>
      <rPr>
        <sz val="8"/>
        <rFont val="Verdana"/>
        <family val="2"/>
      </rPr>
      <t>-17, мер., рыж., полукр., неизв., Россия
Владелец - Филиппова Д.</t>
    </r>
  </si>
  <si>
    <t>028324</t>
  </si>
  <si>
    <t>КСК "Фортуна"</t>
  </si>
  <si>
    <r>
      <t xml:space="preserve">АШАНОВА </t>
    </r>
    <r>
      <rPr>
        <sz val="8"/>
        <rFont val="Verdana"/>
        <family val="2"/>
      </rPr>
      <t>Светлана</t>
    </r>
  </si>
  <si>
    <t>039985</t>
  </si>
  <si>
    <r>
      <t>ПОЛИФЕСТ М</t>
    </r>
    <r>
      <rPr>
        <sz val="8"/>
        <rFont val="Verdana"/>
        <family val="2"/>
      </rPr>
      <t>-18, жер., рыж., трак., Фэбо, Россия
Владелец -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Ашанова С.</t>
    </r>
  </si>
  <si>
    <t>028751</t>
  </si>
  <si>
    <t>Ашанова С.</t>
  </si>
  <si>
    <t>КСК "Виктори Хорс Клаб"</t>
  </si>
  <si>
    <r>
      <t xml:space="preserve">ЯНГИЕВА </t>
    </r>
    <r>
      <rPr>
        <sz val="8"/>
        <rFont val="Verdana"/>
        <family val="2"/>
      </rPr>
      <t>Карина, 2008</t>
    </r>
  </si>
  <si>
    <t>108208</t>
  </si>
  <si>
    <r>
      <t>АЙРИН</t>
    </r>
    <r>
      <rPr>
        <sz val="8"/>
        <rFont val="Verdana"/>
        <family val="2"/>
      </rPr>
      <t>-13, коб., гнед., полукр., Винсор, Россия
Владелец - Шалыпина Т.</t>
    </r>
  </si>
  <si>
    <t>031138</t>
  </si>
  <si>
    <t>Шалыпина Т.</t>
  </si>
  <si>
    <t>Морковкин Г.</t>
  </si>
  <si>
    <t>КСК "Зея"</t>
  </si>
  <si>
    <r>
      <t xml:space="preserve">АРНГОЛЬД </t>
    </r>
    <r>
      <rPr>
        <sz val="8"/>
        <rFont val="Verdana"/>
        <family val="2"/>
      </rPr>
      <t>Виктория</t>
    </r>
  </si>
  <si>
    <t>026596</t>
  </si>
  <si>
    <r>
      <t>ЛЕОН-</t>
    </r>
    <r>
      <rPr>
        <sz val="8"/>
        <rFont val="Verdana"/>
        <family val="2"/>
      </rPr>
      <t>18, мер., гнед., полукр., неизв., Ряанская обл.
Владелец - Арнгольд В.</t>
    </r>
  </si>
  <si>
    <t>023043</t>
  </si>
  <si>
    <t>Арнгольд В.</t>
  </si>
  <si>
    <r>
      <t xml:space="preserve">БАШАРОВА </t>
    </r>
    <r>
      <rPr>
        <sz val="8"/>
        <rFont val="Verdana"/>
        <family val="2"/>
      </rPr>
      <t>Ксения</t>
    </r>
  </si>
  <si>
    <t>011380</t>
  </si>
  <si>
    <r>
      <t>БОРДЕР</t>
    </r>
    <r>
      <rPr>
        <sz val="8"/>
        <rFont val="Verdana"/>
        <family val="2"/>
      </rPr>
      <t>-14, мер., рыж., польск.тепл., Корлеолорд Л, Польша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Люблинская Н.</t>
    </r>
  </si>
  <si>
    <t>Люблинская Н.</t>
  </si>
  <si>
    <r>
      <t>ЛАКУЧО</t>
    </r>
    <r>
      <rPr>
        <sz val="8"/>
        <rFont val="Verdana"/>
        <family val="2"/>
      </rPr>
      <t>-11, мер., гнед., латв., Лакис, Латвия
Владелец - Нарышков А.</t>
    </r>
  </si>
  <si>
    <t>016632</t>
  </si>
  <si>
    <r>
      <t xml:space="preserve">ИЛЬИНА (ДОЛГОПОЛОВА) </t>
    </r>
    <r>
      <rPr>
        <sz val="8"/>
        <rFont val="Verdana"/>
        <family val="2"/>
      </rPr>
      <t>Елизавета, 2008</t>
    </r>
  </si>
  <si>
    <t>087608</t>
  </si>
  <si>
    <r>
      <t>ИНДИГО-</t>
    </r>
    <r>
      <rPr>
        <sz val="8"/>
        <rFont val="Verdana"/>
        <family val="2"/>
      </rPr>
      <t>13, мер., сер., полукр., Дукат, Новгородская область
Владелец - Иванова Н.</t>
    </r>
  </si>
  <si>
    <t>022726</t>
  </si>
  <si>
    <t>Иванова Н.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</si>
  <si>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</si>
  <si>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</si>
  <si>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
Владелец - Юхимчук Е.</t>
    </r>
  </si>
  <si>
    <t>028305</t>
  </si>
  <si>
    <t>Юхимчук Е.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</si>
  <si>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</si>
  <si>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</si>
  <si>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ЛАКИ СТАР-</t>
    </r>
    <r>
      <rPr>
        <sz val="8"/>
        <rFont val="Verdana"/>
        <family val="2"/>
      </rPr>
      <t>17, коб, гнед., полукр., Лабрадор, Россия
Владелец - Линькова А.</t>
    </r>
  </si>
  <si>
    <t>029409</t>
  </si>
  <si>
    <t>Линькова А.</t>
  </si>
  <si>
    <t>Комаров В.</t>
  </si>
  <si>
    <t>КСК "Приор"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</si>
  <si>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</si>
  <si>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</si>
  <si>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r>
      <t>КАМИЛА</t>
    </r>
    <r>
      <rPr>
        <sz val="8"/>
        <rFont val="Verdana"/>
        <family val="2"/>
      </rPr>
      <t>-15,коб., сер., ганн., Кордесс, Германия
Владелец - Михайлова Е.</t>
    </r>
  </si>
  <si>
    <t>028306</t>
  </si>
  <si>
    <t>Михайлова Е.</t>
  </si>
  <si>
    <r>
      <t>ЭЙФОРИЯ</t>
    </r>
    <r>
      <rPr>
        <sz val="8"/>
        <rFont val="Verdana"/>
        <family val="2"/>
      </rPr>
      <t>-10, коб., гнед., полукр., Фактор, Россия
Владелец - Покрамович К.</t>
    </r>
  </si>
  <si>
    <t>016141</t>
  </si>
  <si>
    <t>Покрамович К.</t>
  </si>
  <si>
    <r>
      <t>ГЭЛАКСИ Н</t>
    </r>
    <r>
      <rPr>
        <sz val="8"/>
        <rFont val="Verdana"/>
        <family val="2"/>
      </rPr>
      <t>-11, мер., сер., KWPN, Карденто, Нидерланды
Владелец - Старикова К.</t>
    </r>
  </si>
  <si>
    <t>016634</t>
  </si>
  <si>
    <t>Старикова К.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</si>
  <si>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</si>
  <si>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</si>
  <si>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Уланова М.</t>
    </r>
  </si>
  <si>
    <t>029416</t>
  </si>
  <si>
    <t>Уланова М.</t>
  </si>
  <si>
    <t>Зорина А.</t>
  </si>
  <si>
    <r>
      <t>БОНДУЕЛЬ ДЖИ</t>
    </r>
    <r>
      <rPr>
        <sz val="8"/>
        <rFont val="Verdana"/>
        <family val="2"/>
      </rPr>
      <t>-10, мер., рыж., генн., Бедфорд, Литва
Владелец - Труханович А.</t>
    </r>
  </si>
  <si>
    <t>025895</t>
  </si>
  <si>
    <t>Труханович А.</t>
  </si>
  <si>
    <r>
      <t xml:space="preserve">ФЕДОРОВА </t>
    </r>
    <r>
      <rPr>
        <sz val="8"/>
        <rFont val="Verdana"/>
        <family val="2"/>
      </rPr>
      <t>Анастасия, 2008</t>
    </r>
  </si>
  <si>
    <t>102808</t>
  </si>
  <si>
    <t>1Ю</t>
  </si>
  <si>
    <r>
      <t>ГРЕЙ ХИЛЛ-</t>
    </r>
    <r>
      <rPr>
        <sz val="8"/>
        <rFont val="Verdana"/>
        <family val="2"/>
      </rPr>
      <t>12, мер., сер., ганн., Грей Топ, Германия
Владелец - Федорова А.</t>
    </r>
  </si>
  <si>
    <t>016604</t>
  </si>
  <si>
    <t>Федорова А.</t>
  </si>
  <si>
    <t>Русков А.</t>
  </si>
  <si>
    <t>КСК "Баядера Тим"</t>
  </si>
  <si>
    <r>
      <t xml:space="preserve">ХОЛМЯНСКАЯ </t>
    </r>
    <r>
      <rPr>
        <sz val="8"/>
        <rFont val="Verdana"/>
        <family val="2"/>
      </rPr>
      <t>Ольга</t>
    </r>
  </si>
  <si>
    <t>001379</t>
  </si>
  <si>
    <r>
      <t>РИНЭКЗА</t>
    </r>
    <r>
      <rPr>
        <sz val="8"/>
        <rFont val="Verdana"/>
        <family val="2"/>
      </rPr>
      <t>-09, коб., гнед., буден., Ренегат 41, Экзиста 73 к/з им. 1 Конной Армии, Ростовская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Хочинская И.</t>
    </r>
  </si>
  <si>
    <t>010735</t>
  </si>
  <si>
    <r>
      <t xml:space="preserve">НАЗАРОВА </t>
    </r>
    <r>
      <rPr>
        <sz val="8"/>
        <rFont val="Verdana"/>
        <family val="2"/>
      </rPr>
      <t>Диана, 2007</t>
    </r>
  </si>
  <si>
    <t>114807</t>
  </si>
  <si>
    <t>Сауленко Л.</t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</si>
  <si>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</si>
  <si>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</si>
  <si>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r>
      <t>КЕНДИ ЛАВ-</t>
    </r>
    <r>
      <rPr>
        <sz val="8"/>
        <rFont val="Verdana"/>
        <family val="2"/>
      </rPr>
      <t>17, коб., сер., полукр., Колорит, Россия
Владелец - Тимофеева Е.</t>
    </r>
  </si>
  <si>
    <t>025813</t>
  </si>
  <si>
    <t>Тимофеева Е.</t>
  </si>
  <si>
    <r>
      <t>КЕНДИ КВИН-</t>
    </r>
    <r>
      <rPr>
        <sz val="8"/>
        <rFont val="Verdana"/>
        <family val="2"/>
      </rPr>
      <t>17, коб., гнед., полукр., Кандинский, к/з "Империя", Россия
Владелец - Белехов А.</t>
    </r>
  </si>
  <si>
    <t>023046</t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</si>
  <si>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</si>
  <si>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028322</t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</si>
  <si>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</si>
  <si>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025501</t>
  </si>
  <si>
    <r>
      <t xml:space="preserve">БОКОВА </t>
    </r>
    <r>
      <rPr>
        <sz val="8"/>
        <rFont val="Verdana"/>
        <family val="2"/>
      </rPr>
      <t>Татьяна</t>
    </r>
  </si>
  <si>
    <t>031993</t>
  </si>
  <si>
    <r>
      <t>МАРКИЗА</t>
    </r>
    <r>
      <rPr>
        <sz val="8"/>
        <rFont val="Verdana"/>
        <family val="2"/>
      </rPr>
      <t>-15, коб., гнед., полукр., Командор,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Бокова Т.</t>
    </r>
  </si>
  <si>
    <t>028666</t>
  </si>
  <si>
    <t>Бокова Т.</t>
  </si>
  <si>
    <t>Саблино Эвентнг</t>
  </si>
  <si>
    <r>
      <t xml:space="preserve">КЛЕВЦОВА </t>
    </r>
    <r>
      <rPr>
        <sz val="8"/>
        <rFont val="Verdana"/>
        <family val="2"/>
      </rPr>
      <t>Анастасия, 2008</t>
    </r>
  </si>
  <si>
    <t>032008</t>
  </si>
  <si>
    <r>
      <t>БЕРЛИНИ</t>
    </r>
    <r>
      <rPr>
        <sz val="8"/>
        <rFont val="Verdana"/>
        <family val="2"/>
      </rPr>
      <t>-10, мер., сер., голшт., Каспар, Германия
Владелец - Новиова Е.</t>
    </r>
  </si>
  <si>
    <t>028726</t>
  </si>
  <si>
    <t>Новикова Е.</t>
  </si>
  <si>
    <t>КСК "Елизарово"</t>
  </si>
  <si>
    <r>
      <t>ЛАБРАДОР-</t>
    </r>
    <r>
      <rPr>
        <sz val="8"/>
        <rFont val="Verdana"/>
        <family val="2"/>
      </rPr>
      <t>05, жер., кар., голшт., Лотос, Беларусь
Владелец - Марченко А.</t>
    </r>
  </si>
  <si>
    <t>010422</t>
  </si>
  <si>
    <t>Марченко А.</t>
  </si>
  <si>
    <r>
      <t>ЭЛИКСИР</t>
    </r>
    <r>
      <rPr>
        <sz val="8"/>
        <rFont val="Verdana"/>
        <family val="2"/>
      </rPr>
      <t>-12, мер., сер., ганн., Эль Бунди, Украина
Владелец - Гусева Н.</t>
    </r>
  </si>
  <si>
    <t>017672</t>
  </si>
  <si>
    <t>Гусева Н.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</si>
  <si>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</si>
  <si>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</si>
  <si>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r>
      <t>ПАЛЕХ</t>
    </r>
    <r>
      <rPr>
        <sz val="8"/>
        <rFont val="Verdana"/>
        <family val="2"/>
      </rPr>
      <t>-10, жер., гнед., трак., Хохотун 40, Россия
Владелец - Тагачакова И.</t>
    </r>
  </si>
  <si>
    <t>017172</t>
  </si>
  <si>
    <t>Тагачакова И.</t>
  </si>
  <si>
    <r>
      <t xml:space="preserve">МИХАЙЛОВА </t>
    </r>
    <r>
      <rPr>
        <sz val="8"/>
        <rFont val="Verdana"/>
        <family val="2"/>
      </rPr>
      <t>Дария</t>
    </r>
  </si>
  <si>
    <t>061799</t>
  </si>
  <si>
    <r>
      <t>АКХИСАР-</t>
    </r>
    <r>
      <rPr>
        <sz val="8"/>
        <rFont val="Verdana"/>
        <family val="2"/>
      </rPr>
      <t>12, жер., т.-гнед., РВП, Атом, Старожиловский к/з
Владелец - Потоцкий Д.</t>
    </r>
  </si>
  <si>
    <t>016583</t>
  </si>
  <si>
    <t>Потоцкий Д.</t>
  </si>
  <si>
    <t>КСК "Платан и компания"</t>
  </si>
  <si>
    <r>
      <t xml:space="preserve">САУЛЕНКО </t>
    </r>
    <r>
      <rPr>
        <sz val="8"/>
        <rFont val="Verdana"/>
        <family val="2"/>
      </rPr>
      <t>Лидия</t>
    </r>
  </si>
  <si>
    <t>091300</t>
  </si>
  <si>
    <r>
      <t>РЕПЕТИТОР</t>
    </r>
    <r>
      <rPr>
        <sz val="8"/>
        <rFont val="Verdana"/>
        <family val="2"/>
      </rPr>
      <t>-15, жер., зол.-бур., буден., Хорал,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Казачкова Е.</t>
    </r>
  </si>
  <si>
    <t>023113</t>
  </si>
  <si>
    <t>Казачкова Е.</t>
  </si>
  <si>
    <r>
      <t xml:space="preserve">СКИДАН </t>
    </r>
    <r>
      <rPr>
        <sz val="8"/>
        <rFont val="Verdana"/>
        <family val="2"/>
      </rPr>
      <t>Дарья, 2006</t>
    </r>
  </si>
  <si>
    <t>004106</t>
  </si>
  <si>
    <r>
      <t>ИСКРА</t>
    </r>
    <r>
      <rPr>
        <sz val="8"/>
        <rFont val="Verdana"/>
        <family val="2"/>
      </rPr>
      <t>-11, коб., рыж., полукр., неизв., Россия
Владелец - Скидан Л.</t>
    </r>
  </si>
  <si>
    <t>016913</t>
  </si>
  <si>
    <t>Скидан Л.</t>
  </si>
  <si>
    <r>
      <t xml:space="preserve">ЕЛЕЦКИХ </t>
    </r>
    <r>
      <rPr>
        <sz val="8"/>
        <rFont val="Verdana"/>
        <family val="2"/>
      </rPr>
      <t>Вероника</t>
    </r>
  </si>
  <si>
    <t>022193</t>
  </si>
  <si>
    <r>
      <t>ШАТЕН</t>
    </r>
    <r>
      <rPr>
        <sz val="8"/>
        <rFont val="Verdana"/>
        <family val="2"/>
      </rPr>
      <t>-14, мер., рыж., полукр., Эквивалент, Украина
Владелец - Елецких В.</t>
    </r>
  </si>
  <si>
    <t>022735</t>
  </si>
  <si>
    <t>Сибирцева Н.
Фоминов А.</t>
  </si>
  <si>
    <r>
      <t xml:space="preserve">ШИБИНА </t>
    </r>
    <r>
      <rPr>
        <sz val="8"/>
        <rFont val="Verdana"/>
        <family val="2"/>
      </rPr>
      <t>Христина, 2004</t>
    </r>
  </si>
  <si>
    <t>103704</t>
  </si>
  <si>
    <r>
      <t>ВЕГАС</t>
    </r>
    <r>
      <rPr>
        <sz val="8"/>
        <rFont val="Verdana"/>
        <family val="2"/>
      </rPr>
      <t>-06, жер., вор., ганн., Возгон 26, Санкт-Петербург
Владелец - Моисеева А.</t>
    </r>
  </si>
  <si>
    <t>013948</t>
  </si>
  <si>
    <t>Моисеева А.</t>
  </si>
  <si>
    <r>
      <t xml:space="preserve">ШАТИЛОВА </t>
    </r>
    <r>
      <rPr>
        <sz val="8"/>
        <rFont val="Verdana"/>
        <family val="2"/>
      </rPr>
      <t>Ксения</t>
    </r>
  </si>
  <si>
    <t>127402</t>
  </si>
  <si>
    <r>
      <t>ИРБИЛИЯ</t>
    </r>
    <r>
      <rPr>
        <sz val="8"/>
        <rFont val="Verdana"/>
        <family val="2"/>
      </rPr>
      <t>-15, коб., т.-гнед., полукр., Ионизатор 26, Россия
Владелец - Алексеева Е.</t>
    </r>
  </si>
  <si>
    <t>020482</t>
  </si>
  <si>
    <t>Алексеева Е.</t>
  </si>
  <si>
    <t xml:space="preserve">КК "Гранд Стейбл" </t>
  </si>
  <si>
    <t>Дюбенко Т.</t>
  </si>
  <si>
    <r>
      <t xml:space="preserve">ЛЕППЕНЕН </t>
    </r>
    <r>
      <rPr>
        <sz val="8"/>
        <rFont val="Verdana"/>
        <family val="2"/>
      </rPr>
      <t>Анастасия</t>
    </r>
  </si>
  <si>
    <t>007502</t>
  </si>
  <si>
    <r>
      <t>МУЗЫКА-</t>
    </r>
    <r>
      <rPr>
        <sz val="8"/>
        <rFont val="Verdana"/>
        <family val="2"/>
      </rPr>
      <t>14, коб., рыж., буденн., Монтальбан, Россия
Владелец - Доминова Ж.</t>
    </r>
  </si>
  <si>
    <t>023219</t>
  </si>
  <si>
    <t>Доминова Ж.</t>
  </si>
  <si>
    <t>Бриллиантова А.</t>
  </si>
  <si>
    <t>КСК им. Ю. Русаковой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</si>
  <si>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</si>
  <si>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</si>
  <si>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r>
      <t>БАЛУ 881-</t>
    </r>
    <r>
      <rPr>
        <sz val="8"/>
        <rFont val="Verdana"/>
        <family val="2"/>
      </rPr>
      <t>16, мер., гнед., голшт., Baloutelli,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Саввина А.</t>
    </r>
  </si>
  <si>
    <t>028317</t>
  </si>
  <si>
    <t>Саввина А.</t>
  </si>
  <si>
    <t>Бурлачко В.
Бурлачко Т.</t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</si>
  <si>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</si>
  <si>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040707</t>
  </si>
  <si>
    <r>
      <t>ЛАКОСТА</t>
    </r>
    <r>
      <rPr>
        <sz val="8"/>
        <rFont val="Verdana"/>
        <family val="2"/>
      </rPr>
      <t>-11, коб., гнед., полукр., Люблин,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Мирзоева А.</t>
    </r>
  </si>
  <si>
    <t>015681</t>
  </si>
  <si>
    <t>Мирзоева А.</t>
  </si>
  <si>
    <t>Брлачко А.</t>
  </si>
  <si>
    <t>Бурлачко А.</t>
  </si>
  <si>
    <r>
      <t xml:space="preserve">МЕРЕЖКО </t>
    </r>
    <r>
      <rPr>
        <sz val="8"/>
        <rFont val="Verdana"/>
        <family val="2"/>
      </rPr>
      <t>Екатерина, 2006</t>
    </r>
  </si>
  <si>
    <t>038206</t>
  </si>
  <si>
    <r>
      <t>ЧИКА ЛОКА</t>
    </r>
    <r>
      <rPr>
        <sz val="8"/>
        <rFont val="Verdana"/>
        <family val="2"/>
      </rPr>
      <t>-14, коб., гнед., буд., Гороскоп, Россия
Владелец - Батуева Е.</t>
    </r>
  </si>
  <si>
    <t>025293</t>
  </si>
  <si>
    <t>Батуева Е.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</si>
  <si>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</si>
  <si>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</si>
  <si>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Латышева А.</t>
    </r>
  </si>
  <si>
    <t>104WT75</t>
  </si>
  <si>
    <t>Латышев А.</t>
  </si>
  <si>
    <r>
      <t>ПАФОС</t>
    </r>
    <r>
      <rPr>
        <sz val="8"/>
        <rFont val="Verdana"/>
        <family val="2"/>
      </rPr>
      <t>-10, мер., гнед, полукр., Флеш Де Присев СФ,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Ермолаева Л.</t>
    </r>
  </si>
  <si>
    <t>023234</t>
  </si>
  <si>
    <t>Ермолаева Л.</t>
  </si>
  <si>
    <t xml:space="preserve">КСК им. Ю. Русаковой </t>
  </si>
  <si>
    <t>048912</t>
  </si>
  <si>
    <t>020498</t>
  </si>
  <si>
    <t>Куксинская Е.</t>
  </si>
  <si>
    <t>Евгеньева А.</t>
  </si>
  <si>
    <t>КСК "Охта"</t>
  </si>
  <si>
    <r>
      <t xml:space="preserve">МЯЧИНА </t>
    </r>
    <r>
      <rPr>
        <sz val="8"/>
        <rFont val="Verdana"/>
        <family val="2"/>
      </rPr>
      <t>Александра,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2011</t>
    </r>
  </si>
  <si>
    <r>
      <t>СТИЛИСТ</t>
    </r>
    <r>
      <rPr>
        <sz val="8"/>
        <rFont val="Verdana"/>
        <family val="2"/>
      </rPr>
      <t>-13(136), мер., гнед., лош. класса пони, Кейн, Украина
Владелец - Куксинская Е.</t>
    </r>
  </si>
  <si>
    <r>
      <t>ЛАЗАРЕВА</t>
    </r>
    <r>
      <rPr>
        <sz val="8"/>
        <rFont val="Verdana"/>
        <family val="2"/>
      </rPr>
      <t xml:space="preserve"> Татьяна, 2003</t>
    </r>
  </si>
  <si>
    <t>138703</t>
  </si>
  <si>
    <r>
      <t>АМИГО</t>
    </r>
    <r>
      <rPr>
        <sz val="8"/>
        <rFont val="Verdana"/>
        <family val="2"/>
      </rPr>
      <t>-09, мер., гнед., латв., Аромат, Латвия
Владелец - Воробьева А.</t>
    </r>
  </si>
  <si>
    <t>104EE99</t>
  </si>
  <si>
    <t>Воробьев А.</t>
  </si>
  <si>
    <t>Козлов Ю.</t>
  </si>
  <si>
    <t>КСК "Перспектива"</t>
  </si>
  <si>
    <r>
      <t>КОРНЛАС ЗЕТ</t>
    </r>
    <r>
      <rPr>
        <sz val="8"/>
        <rFont val="Verdana"/>
        <family val="2"/>
      </rPr>
      <t>-13, мер., сер., цайнесх., орнет Оболенский, Бельгия
Владелец - Фурман О.</t>
    </r>
  </si>
  <si>
    <t>023487</t>
  </si>
  <si>
    <t>Фурман О.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</si>
  <si>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</si>
  <si>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</si>
  <si>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r>
      <t>АПРЕЛЬКА</t>
    </r>
    <r>
      <rPr>
        <sz val="8"/>
        <rFont val="Verdana"/>
        <family val="2"/>
      </rPr>
      <t>-13, коб., гнед., полукр., неизв., Россия
Владелец - Орлова А.</t>
    </r>
  </si>
  <si>
    <t>020499</t>
  </si>
  <si>
    <t>Орлова А.</t>
  </si>
  <si>
    <t>Чистякова А.</t>
  </si>
  <si>
    <r>
      <t>ИВАНОВА</t>
    </r>
    <r>
      <rPr>
        <sz val="8"/>
        <rFont val="Verdana"/>
        <family val="2"/>
      </rPr>
      <t xml:space="preserve"> Елена</t>
    </r>
  </si>
  <si>
    <t>013073</t>
  </si>
  <si>
    <r>
      <t>ГРАНИТ</t>
    </r>
    <r>
      <rPr>
        <sz val="8"/>
        <rFont val="Verdana"/>
        <family val="2"/>
      </rPr>
      <t>-18, мер., гнед., полукр., Купидон Мистер,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Иванова Е.</t>
    </r>
  </si>
  <si>
    <t>011713</t>
  </si>
  <si>
    <t>Иванова Е.</t>
  </si>
  <si>
    <r>
      <t xml:space="preserve">ЛЮБИМОВА </t>
    </r>
    <r>
      <rPr>
        <sz val="8"/>
        <rFont val="Verdana"/>
        <family val="2"/>
      </rPr>
      <t>Юлия</t>
    </r>
  </si>
  <si>
    <t>093199</t>
  </si>
  <si>
    <r>
      <t>ГАМБИТ</t>
    </r>
    <r>
      <rPr>
        <sz val="8"/>
        <rFont val="Verdana"/>
        <family val="2"/>
      </rPr>
      <t>-17, мер., т-гнед., полукр., Гербион,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Мянд А.</t>
    </r>
  </si>
  <si>
    <t>025584</t>
  </si>
  <si>
    <t>Мянд А.</t>
  </si>
  <si>
    <r>
      <t xml:space="preserve">МЯНД </t>
    </r>
    <r>
      <rPr>
        <sz val="8"/>
        <rFont val="Verdana"/>
        <family val="2"/>
      </rPr>
      <t xml:space="preserve">Анна </t>
    </r>
  </si>
  <si>
    <t>067097</t>
  </si>
  <si>
    <t>КСК Велес"</t>
  </si>
  <si>
    <r>
      <t xml:space="preserve">АРТАМОНОВА </t>
    </r>
    <r>
      <rPr>
        <sz val="8"/>
        <rFont val="Verdana"/>
        <family val="2"/>
      </rPr>
      <t>Екатерина, 2009</t>
    </r>
  </si>
  <si>
    <t>099809</t>
  </si>
  <si>
    <r>
      <t xml:space="preserve">ПОТУРАЕВА </t>
    </r>
    <r>
      <rPr>
        <sz val="8"/>
        <rFont val="Verdana"/>
        <family val="2"/>
      </rPr>
      <t>Варвара, 2010</t>
    </r>
  </si>
  <si>
    <r>
      <t>АЙГЮЗЕЛЬ</t>
    </r>
    <r>
      <rPr>
        <sz val="8"/>
        <rFont val="Verdana"/>
        <family val="2"/>
      </rPr>
      <t>-14, коб., тем.-сер., полукр., неизв., Россия
Владелец - Вишневская И.</t>
    </r>
  </si>
  <si>
    <t>020583</t>
  </si>
  <si>
    <r>
      <t>РЕПРИЗА-</t>
    </r>
    <r>
      <rPr>
        <sz val="8"/>
        <rFont val="Verdana"/>
        <family val="2"/>
      </rPr>
      <t>07, коб., вор., полукр., Заказник, Россия</t>
    </r>
  </si>
  <si>
    <t>026405</t>
  </si>
  <si>
    <t>Юницкая И.</t>
  </si>
  <si>
    <r>
      <t xml:space="preserve">ЛАПШИНА </t>
    </r>
    <r>
      <rPr>
        <sz val="8"/>
        <rFont val="Verdana"/>
        <family val="2"/>
      </rPr>
      <t>Александра, 2015</t>
    </r>
  </si>
  <si>
    <t>011715</t>
  </si>
  <si>
    <t>054312</t>
  </si>
  <si>
    <t>136002</t>
  </si>
  <si>
    <r>
      <t>КВЕНТИС ХАРТ</t>
    </r>
    <r>
      <rPr>
        <sz val="8"/>
        <rFont val="Verdana"/>
        <family val="2"/>
      </rPr>
      <t>-15, жер., вор., полукр., неизв., Россия
Владелец - Гринберг О.</t>
    </r>
  </si>
  <si>
    <t>Гринберг О.</t>
  </si>
  <si>
    <r>
      <t>ЗАЛЬЦБУРГ</t>
    </r>
    <r>
      <rPr>
        <sz val="8"/>
        <rFont val="Verdana"/>
        <family val="2"/>
      </rPr>
      <t>-06,жер., кар., спорт. помесь, неизв., Ленинградская область
Владелец - Филиппова Ю.</t>
    </r>
  </si>
  <si>
    <t>009457</t>
  </si>
  <si>
    <t xml:space="preserve">КСК "Фортуна" </t>
  </si>
  <si>
    <t>Маршрут № 4.1 100 см  (Ст.XI-16.4.2.1, Табл. В1 )</t>
  </si>
  <si>
    <t>Маршрут № 4.2 110 см (Ст.XI-16.4.2.1, Табл. В1 )</t>
  </si>
  <si>
    <t>Стефанская А.</t>
  </si>
  <si>
    <t>Директор турнира</t>
  </si>
  <si>
    <t xml:space="preserve">Главный судья </t>
  </si>
  <si>
    <t>ОВ ФКСР</t>
  </si>
  <si>
    <t>Сороко В.А.</t>
  </si>
  <si>
    <t>Ветеринарный врач</t>
  </si>
  <si>
    <t>ВК</t>
  </si>
  <si>
    <t>Судья-стюард</t>
  </si>
  <si>
    <t xml:space="preserve">Шеф-стюард </t>
  </si>
  <si>
    <t>1К</t>
  </si>
  <si>
    <t>Щербакова Т.М.</t>
  </si>
  <si>
    <t>Ассистент курс-дизайнера</t>
  </si>
  <si>
    <t xml:space="preserve">Курс-Дизайнер </t>
  </si>
  <si>
    <t>Зарицкая К.В.</t>
  </si>
  <si>
    <t>Технический делегат</t>
  </si>
  <si>
    <t>Давыдова А.П.</t>
  </si>
  <si>
    <t>Член Гранд-Жюри</t>
  </si>
  <si>
    <t>Серова А.В.</t>
  </si>
  <si>
    <t>Категория</t>
  </si>
  <si>
    <t>ФИО</t>
  </si>
  <si>
    <t>Должность</t>
  </si>
  <si>
    <t>Справка о составе судейской коллегии</t>
  </si>
  <si>
    <t>по конкуру LL, конкуру (высота в холке до 150 см)</t>
  </si>
  <si>
    <t>Мастер-лист</t>
  </si>
  <si>
    <t>Отметка ветеринарного осмотра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</si>
  <si>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</si>
  <si>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</si>
  <si>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</si>
  <si>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</si>
  <si>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</si>
  <si>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</si>
  <si>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</si>
  <si>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</si>
  <si>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</si>
  <si>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допущен</t>
  </si>
  <si>
    <t>ОК</t>
  </si>
  <si>
    <t>Сороко В. - Санкт-Петербург</t>
  </si>
  <si>
    <r>
      <t xml:space="preserve">КУБОК КСК «ВЕНТА-АРЕНА»
</t>
    </r>
    <r>
      <rPr>
        <sz val="16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</si>
  <si>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t>по конкуру LL, конкур (высота в холке до 150 см)</t>
  </si>
  <si>
    <t>П7-12</t>
  </si>
  <si>
    <r>
      <t xml:space="preserve">КУБОК КСК «ВЕНТА-АРЕНА»
</t>
    </r>
    <r>
      <rPr>
        <sz val="12"/>
        <rFont val="Verdana"/>
        <family val="2"/>
      </rPr>
      <t>региональные соревнования</t>
    </r>
  </si>
  <si>
    <t>Горбова М.Ю.</t>
  </si>
  <si>
    <t>Зубачек М.В.</t>
  </si>
  <si>
    <t>Мазов Д.О.</t>
  </si>
  <si>
    <t>Тимова К.А.</t>
  </si>
  <si>
    <t>Зуева Е.А.</t>
  </si>
  <si>
    <r>
      <t xml:space="preserve">Судьи на стиль: Зубачек М., Давыдова А., </t>
    </r>
    <r>
      <rPr>
        <sz val="9"/>
        <rFont val="Verdana"/>
        <family val="2"/>
      </rPr>
      <t>ассистент - Зуева Е.</t>
    </r>
  </si>
  <si>
    <r>
      <t xml:space="preserve">КОЛОСКОВА </t>
    </r>
    <r>
      <rPr>
        <sz val="8"/>
        <rFont val="Verdana"/>
        <family val="2"/>
      </rPr>
      <t>Ангелина, 2007</t>
    </r>
  </si>
  <si>
    <r>
      <t xml:space="preserve">КРИВОЩЕКОВ </t>
    </r>
    <r>
      <rPr>
        <sz val="8"/>
        <rFont val="Verdana"/>
        <family val="2"/>
      </rPr>
      <t>Данила, 2012</t>
    </r>
  </si>
  <si>
    <t>Технические результаты</t>
  </si>
  <si>
    <t>Место</t>
  </si>
  <si>
    <r>
      <t xml:space="preserve">ШКУТОВА </t>
    </r>
    <r>
      <rPr>
        <sz val="8"/>
        <rFont val="Verdana"/>
        <family val="2"/>
      </rPr>
      <t>Анна, 2008</t>
    </r>
  </si>
  <si>
    <t>060708</t>
  </si>
  <si>
    <t>0</t>
  </si>
  <si>
    <t>0,5</t>
  </si>
  <si>
    <t>4</t>
  </si>
  <si>
    <t>15,50</t>
  </si>
  <si>
    <t>11,50</t>
  </si>
  <si>
    <t>Зачет "Общий зачет"</t>
  </si>
  <si>
    <t>8</t>
  </si>
  <si>
    <t>4,5</t>
  </si>
  <si>
    <r>
      <t xml:space="preserve">КУБОК КСК «ВЕНТА-АРЕНА»
</t>
    </r>
    <r>
      <rPr>
        <sz val="16"/>
        <rFont val="Verdana"/>
        <family val="2"/>
      </rPr>
      <t xml:space="preserve">открытая тренировка
</t>
    </r>
    <r>
      <rPr>
        <sz val="12"/>
        <rFont val="Verdana"/>
        <family val="2"/>
      </rPr>
      <t>мальчики и девочки 7-9 лет</t>
    </r>
  </si>
  <si>
    <r>
      <t xml:space="preserve">КУБОК КСК «ВЕНТА-АРЕНА»
</t>
    </r>
    <r>
      <rPr>
        <sz val="16"/>
        <rFont val="Verdana"/>
        <family val="2"/>
      </rPr>
      <t xml:space="preserve">клубные соревнования
</t>
    </r>
    <r>
      <rPr>
        <sz val="12"/>
        <rFont val="Verdana"/>
        <family val="2"/>
      </rPr>
      <t>мальчики и девочки 9-12 лет, мальчики и девочки 12-14, 
юноши и девушки 14-18 лет, юниоры и юниорки 16-21 год, мужчины и женщины</t>
    </r>
  </si>
  <si>
    <t>Маршрут № 1.2. Кавалетти в две фазы “На стиль всадника” (Ст. XI-41, 3.1.2)</t>
  </si>
  <si>
    <t>мальчики и девочки 7-9 лет</t>
  </si>
  <si>
    <r>
      <t xml:space="preserve">КУБОК КСК «ВЕНТА-АРЕНА»
</t>
    </r>
    <r>
      <rPr>
        <sz val="12"/>
        <rFont val="Verdana"/>
        <family val="2"/>
      </rPr>
      <t>открытая тренировка</t>
    </r>
  </si>
  <si>
    <r>
      <t>КУБОК КСК «ВЕНТА-АРЕНА»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открытая тренировка </t>
    </r>
  </si>
  <si>
    <t>КСТБ "Виера"</t>
  </si>
  <si>
    <r>
      <t xml:space="preserve">ДОМИНОВА </t>
    </r>
    <r>
      <rPr>
        <sz val="8"/>
        <rFont val="Verdana"/>
        <family val="2"/>
      </rPr>
      <t>Анна, 2009</t>
    </r>
  </si>
  <si>
    <t>130009</t>
  </si>
  <si>
    <r>
      <t>ТУЛПАР</t>
    </r>
    <r>
      <rPr>
        <sz val="8"/>
        <rFont val="Verdana"/>
        <family val="2"/>
      </rPr>
      <t>-16(145), мер., гнед., полукр., неизв., Россия
Владелец - Магомедова Н.</t>
    </r>
  </si>
  <si>
    <r>
      <t xml:space="preserve">Маршрут № 2.1 60см «Приближенно к норме времени» (табл. В2)
</t>
    </r>
    <r>
      <rPr>
        <b/>
        <sz val="11"/>
        <rFont val="Verdana"/>
        <family val="2"/>
      </rPr>
      <t>Зачет "Всадники 9-12 лет на пони"</t>
    </r>
  </si>
  <si>
    <r>
      <rPr>
        <b/>
        <sz val="12"/>
        <rFont val="Verdana"/>
        <family val="2"/>
      </rPr>
      <t>Маршрут № 2.2 70см «Приближенно к норме времени» (табл. В2)</t>
    </r>
    <r>
      <rPr>
        <b/>
        <sz val="14"/>
        <rFont val="Verdana"/>
        <family val="2"/>
      </rPr>
      <t xml:space="preserve">
</t>
    </r>
    <r>
      <rPr>
        <b/>
        <sz val="11"/>
        <rFont val="Verdana"/>
        <family val="2"/>
      </rPr>
      <t>Зачет "Дети"</t>
    </r>
  </si>
  <si>
    <t>Официальные лица турнира</t>
  </si>
  <si>
    <t>Оценка</t>
  </si>
  <si>
    <r>
      <t xml:space="preserve">ЛАВРЕНОВА </t>
    </r>
    <r>
      <rPr>
        <sz val="8"/>
        <rFont val="Verdana"/>
        <family val="2"/>
      </rPr>
      <t>Влада</t>
    </r>
  </si>
  <si>
    <t>Матвиенко 
(Виноградова) Е.С.</t>
  </si>
  <si>
    <t>3К</t>
  </si>
  <si>
    <t>Зуева Е. - ВК - Ленинградская область</t>
  </si>
  <si>
    <t>Маршрут № 3.2 90 см «В две фазы» (Ст. XI-35, 2.5, В1)</t>
  </si>
  <si>
    <t>КСК "Дарк Лайт Хорс Тим"</t>
  </si>
  <si>
    <r>
      <t xml:space="preserve">Маршрут № 3.1 80 см «В две фазы» (Ст. XI-35, 2.5, В1)
</t>
    </r>
    <r>
      <rPr>
        <b/>
        <sz val="11"/>
        <rFont val="Verdana"/>
        <family val="2"/>
      </rPr>
      <t>Зачет "Дети"</t>
    </r>
  </si>
  <si>
    <t>-</t>
  </si>
  <si>
    <t>отказ</t>
  </si>
  <si>
    <t>искл.</t>
  </si>
  <si>
    <r>
      <t>ХАЛИФ</t>
    </r>
    <r>
      <rPr>
        <sz val="8"/>
        <rFont val="Verdana"/>
        <family val="2"/>
      </rPr>
      <t>-16, жер., тем.-гнед., неизв., Россия</t>
    </r>
  </si>
  <si>
    <r>
      <t xml:space="preserve">ЛАВРЕНОВА </t>
    </r>
    <r>
      <rPr>
        <sz val="8"/>
        <rFont val="Verdana"/>
        <family val="2"/>
      </rPr>
      <t>Влада, 2010</t>
    </r>
  </si>
  <si>
    <t>Горбова М.Ю. - ВК - Санкт-Петербург</t>
  </si>
  <si>
    <r>
      <t>КВИН ОФ МАЙ ХАРТ</t>
    </r>
    <r>
      <rPr>
        <sz val="8"/>
        <rFont val="Verdana"/>
        <family val="2"/>
      </rPr>
      <t>-18, коб., гнед., полукр., Квентин, к/з Империя, Рязанская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</si>
</sst>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  <numFmt numFmtId="197" formatCode="#,##0.0\ &quot;₽&quot;"/>
    <numFmt numFmtId="198" formatCode="#,##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10"/>
      <color indexed="20"/>
      <name val="Arial Cyr"/>
      <family val="0"/>
    </font>
    <font>
      <b/>
      <sz val="11"/>
      <name val="Verdana"/>
      <family val="2"/>
    </font>
    <font>
      <b/>
      <u val="single"/>
      <sz val="14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8"/>
      <color rgb="FFFF0000"/>
      <name val="Verdana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8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8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8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8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8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9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50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1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7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5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3417" applyFont="1" applyFill="1" applyBorder="1" applyAlignment="1" applyProtection="1">
      <alignment horizontal="center" vertical="center"/>
      <protection/>
    </xf>
    <xf numFmtId="0" fontId="10" fillId="0" borderId="0" xfId="3417" applyFont="1" applyFill="1" applyBorder="1" applyAlignment="1" applyProtection="1">
      <alignment horizontal="center" vertical="center"/>
      <protection/>
    </xf>
    <xf numFmtId="0" fontId="10" fillId="0" borderId="0" xfId="3417" applyFont="1" applyFill="1" applyBorder="1" applyAlignment="1" applyProtection="1">
      <alignment horizontal="center" vertical="center"/>
      <protection locked="0"/>
    </xf>
    <xf numFmtId="0" fontId="10" fillId="0" borderId="0" xfId="3417" applyNumberFormat="1" applyFont="1" applyFill="1" applyBorder="1" applyAlignment="1" applyProtection="1">
      <alignment horizontal="center" vertical="center"/>
      <protection/>
    </xf>
    <xf numFmtId="2" fontId="10" fillId="0" borderId="0" xfId="3417" applyNumberFormat="1" applyFont="1" applyFill="1" applyBorder="1" applyAlignment="1" applyProtection="1">
      <alignment horizontal="center" vertical="center"/>
      <protection/>
    </xf>
    <xf numFmtId="0" fontId="9" fillId="0" borderId="0" xfId="3417" applyFont="1" applyFill="1" applyAlignment="1">
      <alignment vertical="center"/>
      <protection/>
    </xf>
    <xf numFmtId="0" fontId="2" fillId="0" borderId="0" xfId="3412" applyFont="1" applyAlignment="1" applyProtection="1">
      <alignment horizontal="center" vertical="center" wrapText="1"/>
      <protection locked="0"/>
    </xf>
    <xf numFmtId="0" fontId="3" fillId="0" borderId="0" xfId="3412" applyFont="1" applyAlignment="1" applyProtection="1">
      <alignment wrapText="1"/>
      <protection locked="0"/>
    </xf>
    <xf numFmtId="49" fontId="3" fillId="0" borderId="0" xfId="3412" applyNumberFormat="1" applyFont="1" applyAlignment="1" applyProtection="1">
      <alignment wrapText="1"/>
      <protection locked="0"/>
    </xf>
    <xf numFmtId="0" fontId="3" fillId="0" borderId="0" xfId="3412" applyFont="1" applyAlignment="1" applyProtection="1">
      <alignment shrinkToFit="1"/>
      <protection locked="0"/>
    </xf>
    <xf numFmtId="0" fontId="3" fillId="0" borderId="0" xfId="3412" applyFont="1" applyAlignment="1" applyProtection="1">
      <alignment horizontal="center"/>
      <protection locked="0"/>
    </xf>
    <xf numFmtId="0" fontId="2" fillId="0" borderId="0" xfId="3412" applyFont="1" applyAlignment="1" applyProtection="1">
      <alignment horizontal="center" vertical="center"/>
      <protection locked="0"/>
    </xf>
    <xf numFmtId="0" fontId="2" fillId="0" borderId="0" xfId="3412" applyFont="1" applyAlignment="1" applyProtection="1">
      <alignment vertical="center"/>
      <protection locked="0"/>
    </xf>
    <xf numFmtId="2" fontId="2" fillId="0" borderId="0" xfId="3412" applyNumberFormat="1" applyFont="1" applyAlignment="1" applyProtection="1">
      <alignment horizontal="center" vertical="center"/>
      <protection locked="0"/>
    </xf>
    <xf numFmtId="0" fontId="0" fillId="0" borderId="0" xfId="3412" applyFill="1" applyAlignment="1" applyProtection="1">
      <alignment vertical="center" wrapText="1"/>
      <protection locked="0"/>
    </xf>
    <xf numFmtId="0" fontId="2" fillId="0" borderId="0" xfId="3412" applyFont="1" applyFill="1" applyAlignment="1" applyProtection="1">
      <alignment vertical="center"/>
      <protection locked="0"/>
    </xf>
    <xf numFmtId="0" fontId="8" fillId="0" borderId="0" xfId="3412" applyFont="1" applyAlignment="1" applyProtection="1">
      <alignment vertical="center"/>
      <protection locked="0"/>
    </xf>
    <xf numFmtId="0" fontId="9" fillId="0" borderId="0" xfId="3412" applyFont="1" applyAlignment="1" applyProtection="1">
      <alignment horizontal="left" vertical="center"/>
      <protection locked="0"/>
    </xf>
    <xf numFmtId="0" fontId="3" fillId="0" borderId="0" xfId="3412" applyFont="1" applyAlignment="1" applyProtection="1">
      <alignment horizontal="center" vertical="center"/>
      <protection locked="0"/>
    </xf>
    <xf numFmtId="0" fontId="11" fillId="0" borderId="0" xfId="3412" applyFont="1" applyAlignment="1" applyProtection="1">
      <alignment horizontal="left" vertical="center"/>
      <protection locked="0"/>
    </xf>
    <xf numFmtId="0" fontId="9" fillId="0" borderId="0" xfId="3412" applyFont="1" applyAlignment="1" applyProtection="1">
      <alignment horizontal="right" vertical="center"/>
      <protection locked="0"/>
    </xf>
    <xf numFmtId="0" fontId="6" fillId="0" borderId="0" xfId="3412" applyFont="1" applyAlignment="1" applyProtection="1">
      <alignment horizontal="center" vertical="center"/>
      <protection locked="0"/>
    </xf>
    <xf numFmtId="0" fontId="11" fillId="0" borderId="0" xfId="3412" applyFont="1" applyAlignment="1" applyProtection="1">
      <alignment horizontal="right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2" fillId="0" borderId="19" xfId="3414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2" applyFont="1" applyBorder="1" applyAlignment="1" applyProtection="1">
      <alignment horizontal="center" vertical="center" wrapText="1"/>
      <protection locked="0"/>
    </xf>
    <xf numFmtId="0" fontId="4" fillId="0" borderId="19" xfId="3412" applyFont="1" applyBorder="1" applyAlignment="1" applyProtection="1">
      <alignment horizontal="left" vertical="center" wrapText="1"/>
      <protection locked="0"/>
    </xf>
    <xf numFmtId="0" fontId="4" fillId="0" borderId="19" xfId="3412" applyFont="1" applyBorder="1" applyAlignment="1" applyProtection="1">
      <alignment vertical="center" wrapText="1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5" fillId="0" borderId="19" xfId="3415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4" applyFont="1" applyAlignment="1" applyProtection="1">
      <alignment vertical="center"/>
      <protection locked="0"/>
    </xf>
    <xf numFmtId="0" fontId="0" fillId="0" borderId="0" xfId="3412" applyAlignment="1" applyProtection="1">
      <alignment vertical="center"/>
      <protection locked="0"/>
    </xf>
    <xf numFmtId="0" fontId="2" fillId="0" borderId="0" xfId="3412" applyFont="1" applyAlignment="1" applyProtection="1">
      <alignment horizontal="left" vertical="center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19" xfId="3412" applyBorder="1" applyAlignment="1" applyProtection="1">
      <alignment horizontal="center" vertical="center"/>
      <protection locked="0"/>
    </xf>
    <xf numFmtId="0" fontId="2" fillId="0" borderId="0" xfId="3412" applyNumberFormat="1" applyFont="1" applyAlignment="1" applyProtection="1">
      <alignment horizontal="center" vertical="center"/>
      <protection locked="0"/>
    </xf>
    <xf numFmtId="0" fontId="2" fillId="0" borderId="0" xfId="3412" applyNumberFormat="1" applyFont="1" applyAlignment="1" applyProtection="1">
      <alignment vertical="center"/>
      <protection locked="0"/>
    </xf>
    <xf numFmtId="0" fontId="3" fillId="0" borderId="0" xfId="3412" applyFont="1" applyFill="1" applyAlignment="1" applyProtection="1">
      <alignment wrapText="1"/>
      <protection locked="0"/>
    </xf>
    <xf numFmtId="0" fontId="3" fillId="0" borderId="0" xfId="3412" applyFont="1" applyFill="1" applyAlignment="1" applyProtection="1">
      <alignment shrinkToFit="1"/>
      <protection locked="0"/>
    </xf>
    <xf numFmtId="49" fontId="5" fillId="0" borderId="19" xfId="3412" applyNumberFormat="1" applyFont="1" applyBorder="1" applyAlignment="1" applyProtection="1">
      <alignment horizontal="center" vertical="center" wrapText="1"/>
      <protection locked="0"/>
    </xf>
    <xf numFmtId="0" fontId="29" fillId="0" borderId="19" xfId="3417" applyFont="1" applyFill="1" applyBorder="1" applyAlignment="1">
      <alignment horizontal="center" vertical="center"/>
      <protection/>
    </xf>
    <xf numFmtId="0" fontId="2" fillId="0" borderId="19" xfId="3412" applyFont="1" applyBorder="1" applyAlignment="1" applyProtection="1">
      <alignment horizontal="center" vertical="center"/>
      <protection locked="0"/>
    </xf>
    <xf numFmtId="2" fontId="2" fillId="0" borderId="19" xfId="3412" applyNumberFormat="1" applyFont="1" applyBorder="1" applyAlignment="1" applyProtection="1">
      <alignment horizontal="center" vertical="center"/>
      <protection locked="0"/>
    </xf>
    <xf numFmtId="0" fontId="2" fillId="0" borderId="19" xfId="3412" applyFont="1" applyBorder="1" applyAlignment="1" applyProtection="1">
      <alignment horizontal="center" vertical="center" wrapText="1"/>
      <protection locked="0"/>
    </xf>
    <xf numFmtId="2" fontId="2" fillId="0" borderId="19" xfId="3412" applyNumberFormat="1" applyFont="1" applyFill="1" applyBorder="1" applyAlignment="1" applyProtection="1">
      <alignment horizontal="center" vertical="center"/>
      <protection locked="0"/>
    </xf>
    <xf numFmtId="49" fontId="5" fillId="69" borderId="19" xfId="3412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4" fillId="69" borderId="19" xfId="3412" applyFont="1" applyFill="1" applyBorder="1" applyAlignment="1" applyProtection="1">
      <alignment horizontal="left" vertical="center" wrapText="1"/>
      <protection locked="0"/>
    </xf>
    <xf numFmtId="49" fontId="4" fillId="67" borderId="20" xfId="252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37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49" fontId="3" fillId="0" borderId="0" xfId="2524" applyNumberFormat="1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0" fillId="0" borderId="0" xfId="2524" applyFont="1" applyAlignment="1" applyProtection="1">
      <alignment vertical="center"/>
      <protection locked="0"/>
    </xf>
    <xf numFmtId="0" fontId="0" fillId="0" borderId="0" xfId="2524" applyFont="1" applyProtection="1">
      <alignment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4" fillId="0" borderId="0" xfId="3412" applyFont="1" applyAlignment="1" applyProtection="1">
      <alignment vertical="center" wrapText="1"/>
      <protection locked="0"/>
    </xf>
    <xf numFmtId="49" fontId="5" fillId="0" borderId="0" xfId="3412" applyNumberFormat="1" applyFont="1" applyAlignment="1" applyProtection="1">
      <alignment horizontal="center" vertical="center" wrapText="1"/>
      <protection locked="0"/>
    </xf>
    <xf numFmtId="0" fontId="5" fillId="0" borderId="0" xfId="3412" applyFont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0" fillId="0" borderId="0" xfId="3412" applyAlignment="1" applyProtection="1">
      <alignment horizontal="center" vertical="center"/>
      <protection locked="0"/>
    </xf>
    <xf numFmtId="0" fontId="0" fillId="0" borderId="0" xfId="3412" applyAlignment="1" applyProtection="1">
      <alignment horizontal="center" vertical="center" wrapText="1"/>
      <protection locked="0"/>
    </xf>
    <xf numFmtId="0" fontId="0" fillId="0" borderId="0" xfId="2524" applyAlignment="1" applyProtection="1">
      <alignment vertical="center"/>
      <protection locked="0"/>
    </xf>
    <xf numFmtId="0" fontId="37" fillId="0" borderId="0" xfId="2524" applyFont="1" applyAlignment="1" applyProtection="1">
      <alignment horizontal="center" vertical="center"/>
      <protection locked="0"/>
    </xf>
    <xf numFmtId="0" fontId="5" fillId="0" borderId="21" xfId="3415" applyFont="1" applyBorder="1" applyAlignment="1" applyProtection="1">
      <alignment horizontal="center" vertical="center" wrapText="1"/>
      <protection locked="0"/>
    </xf>
    <xf numFmtId="49" fontId="5" fillId="0" borderId="19" xfId="972" applyNumberFormat="1" applyFont="1" applyFill="1" applyBorder="1" applyAlignment="1" applyProtection="1">
      <alignment horizontal="center" vertical="center"/>
      <protection locked="0"/>
    </xf>
    <xf numFmtId="0" fontId="2" fillId="0" borderId="20" xfId="2524" applyFont="1" applyFill="1" applyBorder="1" applyAlignment="1" applyProtection="1">
      <alignment horizontal="center" vertical="center"/>
      <protection locked="0"/>
    </xf>
    <xf numFmtId="0" fontId="2" fillId="0" borderId="20" xfId="2524" applyFont="1" applyFill="1" applyBorder="1" applyAlignment="1" applyProtection="1">
      <alignment horizontal="center" vertical="center" wrapText="1"/>
      <protection locked="0"/>
    </xf>
    <xf numFmtId="189" fontId="6" fillId="0" borderId="20" xfId="2524" applyNumberFormat="1" applyFont="1" applyFill="1" applyBorder="1" applyAlignment="1" applyProtection="1">
      <alignment horizontal="center" vertical="center"/>
      <protection locked="0"/>
    </xf>
    <xf numFmtId="2" fontId="3" fillId="0" borderId="20" xfId="2524" applyNumberFormat="1" applyFont="1" applyFill="1" applyBorder="1" applyAlignment="1" applyProtection="1">
      <alignment horizontal="center" vertical="center"/>
      <protection locked="0"/>
    </xf>
    <xf numFmtId="2" fontId="11" fillId="0" borderId="20" xfId="2524" applyNumberFormat="1" applyFont="1" applyFill="1" applyBorder="1" applyAlignment="1" applyProtection="1">
      <alignment horizontal="center" vertical="center"/>
      <protection locked="0"/>
    </xf>
    <xf numFmtId="2" fontId="6" fillId="69" borderId="19" xfId="2524" applyNumberFormat="1" applyFont="1" applyFill="1" applyBorder="1" applyAlignment="1" applyProtection="1">
      <alignment horizontal="center" vertical="center"/>
      <protection locked="0"/>
    </xf>
    <xf numFmtId="1" fontId="11" fillId="69" borderId="19" xfId="2524" applyNumberFormat="1" applyFont="1" applyFill="1" applyBorder="1" applyAlignment="1" applyProtection="1">
      <alignment horizontal="center" vertical="center"/>
      <protection locked="0"/>
    </xf>
    <xf numFmtId="49" fontId="6" fillId="0" borderId="20" xfId="2524" applyNumberFormat="1" applyFont="1" applyFill="1" applyBorder="1" applyAlignment="1" applyProtection="1">
      <alignment horizontal="center" vertical="center"/>
      <protection locked="0"/>
    </xf>
    <xf numFmtId="49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horizontal="center" vertical="center" wrapText="1"/>
      <protection locked="0"/>
    </xf>
    <xf numFmtId="0" fontId="11" fillId="0" borderId="19" xfId="3417" applyFont="1" applyFill="1" applyBorder="1" applyAlignment="1">
      <alignment horizontal="center" vertical="center"/>
      <protection/>
    </xf>
    <xf numFmtId="0" fontId="2" fillId="0" borderId="22" xfId="2524" applyFont="1" applyFill="1" applyBorder="1" applyAlignment="1" applyProtection="1">
      <alignment horizontal="center" vertical="center" wrapText="1"/>
      <protection locked="0"/>
    </xf>
    <xf numFmtId="0" fontId="0" fillId="0" borderId="19" xfId="3412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4" fillId="0" borderId="19" xfId="1934" applyNumberFormat="1" applyFont="1" applyFill="1" applyBorder="1" applyAlignment="1" applyProtection="1">
      <alignment vertical="center" wrapText="1"/>
      <protection locked="0"/>
    </xf>
    <xf numFmtId="49" fontId="5" fillId="0" borderId="19" xfId="3409" applyNumberFormat="1" applyFont="1" applyBorder="1" applyAlignment="1" applyProtection="1">
      <alignment horizontal="center" vertical="center" wrapText="1"/>
      <protection locked="0"/>
    </xf>
    <xf numFmtId="0" fontId="66" fillId="0" borderId="19" xfId="3412" applyFont="1" applyBorder="1" applyAlignment="1" applyProtection="1">
      <alignment horizontal="center" vertical="center" wrapText="1"/>
      <protection locked="0"/>
    </xf>
    <xf numFmtId="0" fontId="5" fillId="0" borderId="19" xfId="2822" applyFont="1" applyBorder="1" applyAlignment="1" applyProtection="1">
      <alignment horizontal="center" vertical="center" wrapText="1"/>
      <protection locked="0"/>
    </xf>
    <xf numFmtId="49" fontId="5" fillId="0" borderId="19" xfId="3413" applyNumberFormat="1" applyFont="1" applyBorder="1" applyAlignment="1" applyProtection="1">
      <alignment horizontal="center" vertical="center" wrapText="1"/>
      <protection locked="0"/>
    </xf>
    <xf numFmtId="0" fontId="5" fillId="0" borderId="19" xfId="3413" applyFont="1" applyBorder="1" applyAlignment="1" applyProtection="1">
      <alignment horizontal="center" vertical="center" wrapText="1"/>
      <protection locked="0"/>
    </xf>
    <xf numFmtId="49" fontId="4" fillId="0" borderId="19" xfId="1341" applyNumberFormat="1" applyFont="1" applyFill="1" applyBorder="1" applyAlignment="1" applyProtection="1">
      <alignment vertical="center" wrapText="1"/>
      <protection locked="0"/>
    </xf>
    <xf numFmtId="49" fontId="5" fillId="0" borderId="19" xfId="1341" applyNumberFormat="1" applyFont="1" applyFill="1" applyBorder="1" applyAlignment="1" applyProtection="1">
      <alignment horizontal="center" vertical="center"/>
      <protection locked="0"/>
    </xf>
    <xf numFmtId="0" fontId="30" fillId="0" borderId="19" xfId="3414" applyFont="1" applyFill="1" applyBorder="1" applyAlignment="1" applyProtection="1">
      <alignment horizontal="center" vertical="center"/>
      <protection locked="0"/>
    </xf>
    <xf numFmtId="0" fontId="2" fillId="0" borderId="23" xfId="3412" applyFont="1" applyFill="1" applyBorder="1" applyAlignment="1" applyProtection="1">
      <alignment horizontal="center" vertical="center"/>
      <protection locked="0"/>
    </xf>
    <xf numFmtId="0" fontId="0" fillId="0" borderId="23" xfId="3412" applyBorder="1" applyAlignment="1" applyProtection="1">
      <alignment horizontal="center" vertical="center"/>
      <protection locked="0"/>
    </xf>
    <xf numFmtId="0" fontId="4" fillId="0" borderId="19" xfId="3412" applyFont="1" applyFill="1" applyBorder="1" applyAlignment="1" applyProtection="1">
      <alignment vertical="center" wrapText="1"/>
      <protection locked="0"/>
    </xf>
    <xf numFmtId="49" fontId="5" fillId="0" borderId="19" xfId="341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2" applyFont="1" applyFill="1" applyBorder="1" applyAlignment="1" applyProtection="1">
      <alignment horizontal="center" vertical="center" wrapText="1"/>
      <protection locked="0"/>
    </xf>
    <xf numFmtId="0" fontId="4" fillId="0" borderId="19" xfId="3412" applyFont="1" applyFill="1" applyBorder="1" applyAlignment="1" applyProtection="1">
      <alignment horizontal="left" vertical="center" wrapText="1"/>
      <protection locked="0"/>
    </xf>
    <xf numFmtId="0" fontId="5" fillId="0" borderId="19" xfId="3411" applyFont="1" applyFill="1" applyBorder="1" applyAlignment="1" applyProtection="1">
      <alignment horizontal="center" vertical="center" wrapText="1"/>
      <protection locked="0"/>
    </xf>
    <xf numFmtId="0" fontId="5" fillId="0" borderId="21" xfId="3415" applyFont="1" applyFill="1" applyBorder="1" applyAlignment="1" applyProtection="1">
      <alignment horizontal="center" vertical="center" wrapText="1"/>
      <protection locked="0"/>
    </xf>
    <xf numFmtId="174" fontId="67" fillId="0" borderId="19" xfId="2473" applyFont="1" applyFill="1" applyBorder="1" applyAlignment="1" applyProtection="1">
      <alignment horizontal="center" vertical="center"/>
      <protection locked="0"/>
    </xf>
    <xf numFmtId="0" fontId="5" fillId="0" borderId="19" xfId="3415" applyFont="1" applyFill="1" applyBorder="1" applyAlignment="1" applyProtection="1">
      <alignment horizontal="center" vertical="center" wrapText="1"/>
      <protection locked="0"/>
    </xf>
    <xf numFmtId="0" fontId="30" fillId="0" borderId="19" xfId="3412" applyFont="1" applyBorder="1" applyAlignment="1" applyProtection="1">
      <alignment horizontal="center" vertical="center"/>
      <protection locked="0"/>
    </xf>
    <xf numFmtId="0" fontId="0" fillId="0" borderId="0" xfId="2822">
      <alignment/>
      <protection/>
    </xf>
    <xf numFmtId="0" fontId="0" fillId="0" borderId="0" xfId="2822" applyAlignment="1">
      <alignment horizontal="center"/>
      <protection/>
    </xf>
    <xf numFmtId="0" fontId="6" fillId="0" borderId="0" xfId="3414" applyFont="1" applyAlignment="1" applyProtection="1">
      <alignment horizontal="center" vertical="center"/>
      <protection locked="0"/>
    </xf>
    <xf numFmtId="0" fontId="7" fillId="0" borderId="0" xfId="2908">
      <alignment/>
      <protection/>
    </xf>
    <xf numFmtId="0" fontId="2" fillId="0" borderId="0" xfId="3410" applyFont="1" applyAlignment="1" applyProtection="1">
      <alignment vertical="center"/>
      <protection locked="0"/>
    </xf>
    <xf numFmtId="0" fontId="0" fillId="0" borderId="0" xfId="3410" applyAlignment="1" applyProtection="1">
      <alignment horizontal="center" vertical="center"/>
      <protection locked="0"/>
    </xf>
    <xf numFmtId="0" fontId="2" fillId="0" borderId="0" xfId="3414" applyFont="1" applyAlignment="1" applyProtection="1">
      <alignment horizontal="left" vertical="center"/>
      <protection locked="0"/>
    </xf>
    <xf numFmtId="0" fontId="0" fillId="0" borderId="0" xfId="3414" applyAlignment="1" applyProtection="1">
      <alignment horizontal="center" vertical="center"/>
      <protection locked="0"/>
    </xf>
    <xf numFmtId="0" fontId="0" fillId="0" borderId="0" xfId="3414" applyAlignment="1" applyProtection="1">
      <alignment vertic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19" xfId="3410" applyFont="1" applyBorder="1" applyAlignment="1" applyProtection="1">
      <alignment vertical="center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0" fontId="38" fillId="0" borderId="0" xfId="2908" applyFont="1">
      <alignment/>
      <protection/>
    </xf>
    <xf numFmtId="0" fontId="2" fillId="0" borderId="0" xfId="3410" applyFont="1" applyAlignment="1" applyProtection="1">
      <alignment vertical="center" wrapText="1"/>
      <protection locked="0"/>
    </xf>
    <xf numFmtId="0" fontId="2" fillId="0" borderId="19" xfId="3410" applyFont="1" applyBorder="1" applyAlignment="1" applyProtection="1">
      <alignment vertical="center" wrapText="1"/>
      <protection locked="0"/>
    </xf>
    <xf numFmtId="0" fontId="39" fillId="0" borderId="19" xfId="3410" applyFont="1" applyBorder="1" applyAlignment="1" applyProtection="1">
      <alignment vertical="center"/>
      <protection locked="0"/>
    </xf>
    <xf numFmtId="0" fontId="39" fillId="0" borderId="19" xfId="3410" applyFont="1" applyBorder="1" applyAlignment="1" applyProtection="1">
      <alignment horizontal="center" vertical="center"/>
      <protection locked="0"/>
    </xf>
    <xf numFmtId="0" fontId="7" fillId="0" borderId="0" xfId="2908" applyAlignment="1">
      <alignment horizontal="center"/>
      <protection/>
    </xf>
    <xf numFmtId="0" fontId="9" fillId="0" borderId="0" xfId="3414" applyFont="1" applyAlignment="1" applyProtection="1">
      <alignment horizontal="left"/>
      <protection locked="0"/>
    </xf>
    <xf numFmtId="0" fontId="29" fillId="0" borderId="0" xfId="2823" applyFont="1" applyAlignment="1">
      <alignment vertical="center" wrapText="1"/>
      <protection/>
    </xf>
    <xf numFmtId="0" fontId="29" fillId="0" borderId="0" xfId="2823" applyFont="1" applyAlignment="1">
      <alignment horizontal="center" vertical="center" wrapText="1"/>
      <protection/>
    </xf>
    <xf numFmtId="0" fontId="2" fillId="0" borderId="0" xfId="3414" applyFont="1" applyAlignment="1" applyProtection="1">
      <alignment vertical="center" wrapText="1"/>
      <protection locked="0"/>
    </xf>
    <xf numFmtId="0" fontId="8" fillId="0" borderId="0" xfId="3414" applyFont="1" applyAlignment="1" applyProtection="1">
      <alignment vertical="center" wrapText="1"/>
      <protection locked="0"/>
    </xf>
    <xf numFmtId="0" fontId="39" fillId="0" borderId="0" xfId="3414" applyFont="1" applyAlignment="1" applyProtection="1">
      <alignment horizontal="center" vertical="center" wrapText="1"/>
      <protection locked="0"/>
    </xf>
    <xf numFmtId="0" fontId="9" fillId="0" borderId="0" xfId="3414" applyFont="1" applyAlignment="1" applyProtection="1">
      <alignment horizontal="left" vertical="center"/>
      <protection locked="0"/>
    </xf>
    <xf numFmtId="0" fontId="3" fillId="0" borderId="0" xfId="3414" applyFont="1" applyAlignment="1" applyProtection="1">
      <alignment wrapText="1" shrinkToFit="1"/>
      <protection locked="0"/>
    </xf>
    <xf numFmtId="0" fontId="3" fillId="0" borderId="0" xfId="3414" applyFont="1" applyAlignment="1" applyProtection="1">
      <alignment horizontal="center" wrapText="1"/>
      <protection locked="0"/>
    </xf>
    <xf numFmtId="0" fontId="34" fillId="0" borderId="0" xfId="3414" applyFont="1" applyAlignment="1" applyProtection="1">
      <alignment horizontal="right"/>
      <protection locked="0"/>
    </xf>
    <xf numFmtId="0" fontId="41" fillId="0" borderId="0" xfId="3414" applyFont="1" applyAlignment="1" applyProtection="1">
      <alignment wrapText="1"/>
      <protection locked="0"/>
    </xf>
    <xf numFmtId="0" fontId="4" fillId="66" borderId="19" xfId="3414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4" applyFont="1" applyFill="1" applyBorder="1" applyAlignment="1" applyProtection="1">
      <alignment horizontal="center" vertical="center" wrapText="1"/>
      <protection locked="0"/>
    </xf>
    <xf numFmtId="49" fontId="4" fillId="66" borderId="19" xfId="3414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4" applyFont="1" applyBorder="1" applyAlignment="1" applyProtection="1">
      <alignment vertical="center" wrapText="1"/>
      <protection locked="0"/>
    </xf>
    <xf numFmtId="0" fontId="2" fillId="0" borderId="19" xfId="3414" applyFont="1" applyFill="1" applyBorder="1" applyAlignment="1" applyProtection="1">
      <alignment horizontal="center" vertical="center" wrapText="1"/>
      <protection locked="0"/>
    </xf>
    <xf numFmtId="0" fontId="2" fillId="0" borderId="19" xfId="3415" applyFont="1" applyFill="1" applyBorder="1" applyAlignment="1" applyProtection="1">
      <alignment horizontal="center" vertical="center" wrapText="1"/>
      <protection locked="0"/>
    </xf>
    <xf numFmtId="0" fontId="2" fillId="0" borderId="24" xfId="3414" applyFont="1" applyFill="1" applyBorder="1" applyAlignment="1" applyProtection="1">
      <alignment vertical="center" wrapText="1"/>
      <protection locked="0"/>
    </xf>
    <xf numFmtId="0" fontId="2" fillId="0" borderId="19" xfId="3414" applyFont="1" applyFill="1" applyBorder="1" applyAlignment="1" applyProtection="1">
      <alignment vertical="center" wrapText="1"/>
      <protection locked="0"/>
    </xf>
    <xf numFmtId="0" fontId="2" fillId="0" borderId="0" xfId="3414" applyFont="1" applyFill="1" applyAlignment="1" applyProtection="1">
      <alignment vertical="center" wrapText="1"/>
      <protection locked="0"/>
    </xf>
    <xf numFmtId="0" fontId="5" fillId="0" borderId="0" xfId="3414" applyFont="1" applyFill="1" applyAlignment="1" applyProtection="1">
      <alignment vertical="center" wrapText="1"/>
      <protection locked="0"/>
    </xf>
    <xf numFmtId="0" fontId="2" fillId="0" borderId="0" xfId="3414" applyFont="1" applyFill="1" applyBorder="1" applyAlignment="1" applyProtection="1">
      <alignment vertical="center" wrapText="1"/>
      <protection locked="0"/>
    </xf>
    <xf numFmtId="0" fontId="5" fillId="0" borderId="25" xfId="3415" applyFont="1" applyFill="1" applyBorder="1" applyAlignment="1" applyProtection="1">
      <alignment horizontal="center" vertical="center" wrapText="1"/>
      <protection locked="0"/>
    </xf>
    <xf numFmtId="0" fontId="5" fillId="0" borderId="0" xfId="3414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3414" applyFont="1" applyAlignment="1" applyProtection="1">
      <alignment horizontal="center" vertical="center" wrapText="1"/>
      <protection locked="0"/>
    </xf>
    <xf numFmtId="49" fontId="2" fillId="0" borderId="0" xfId="3414" applyNumberFormat="1" applyFont="1" applyAlignment="1" applyProtection="1">
      <alignment vertical="center" wrapText="1"/>
      <protection locked="0"/>
    </xf>
    <xf numFmtId="0" fontId="6" fillId="0" borderId="0" xfId="3414" applyFont="1" applyAlignment="1" applyProtection="1">
      <alignment horizontal="center" vertical="center" wrapText="1"/>
      <protection locked="0"/>
    </xf>
    <xf numFmtId="0" fontId="2" fillId="0" borderId="0" xfId="3414" applyFont="1" applyFill="1" applyAlignment="1" applyProtection="1">
      <alignment vertical="center"/>
      <protection locked="0"/>
    </xf>
    <xf numFmtId="0" fontId="2" fillId="0" borderId="19" xfId="3414" applyFont="1" applyBorder="1" applyAlignment="1" applyProtection="1">
      <alignment horizontal="center" vertical="center" wrapText="1"/>
      <protection locked="0"/>
    </xf>
    <xf numFmtId="0" fontId="2" fillId="0" borderId="24" xfId="3414" applyFont="1" applyBorder="1" applyAlignment="1" applyProtection="1">
      <alignment vertical="center" wrapText="1"/>
      <protection locked="0"/>
    </xf>
    <xf numFmtId="0" fontId="2" fillId="0" borderId="0" xfId="3414" applyFont="1" applyBorder="1" applyAlignment="1" applyProtection="1">
      <alignment vertical="center" wrapText="1"/>
      <protection locked="0"/>
    </xf>
    <xf numFmtId="0" fontId="4" fillId="0" borderId="19" xfId="3414" applyFont="1" applyFill="1" applyBorder="1" applyAlignment="1" applyProtection="1">
      <alignment horizontal="center" vertical="center" textRotation="90" wrapText="1"/>
      <protection locked="0"/>
    </xf>
    <xf numFmtId="0" fontId="2" fillId="0" borderId="0" xfId="3414" applyFont="1" applyFill="1" applyBorder="1" applyAlignment="1" applyProtection="1">
      <alignment horizontal="center" vertical="center" wrapText="1"/>
      <protection locked="0"/>
    </xf>
    <xf numFmtId="0" fontId="2" fillId="0" borderId="0" xfId="3414" applyFont="1" applyBorder="1" applyAlignment="1" applyProtection="1">
      <alignment horizontal="center" vertical="center" wrapText="1"/>
      <protection locked="0"/>
    </xf>
    <xf numFmtId="0" fontId="4" fillId="0" borderId="0" xfId="3412" applyFont="1" applyFill="1" applyBorder="1" applyAlignment="1" applyProtection="1">
      <alignment vertical="center" wrapText="1"/>
      <protection locked="0"/>
    </xf>
    <xf numFmtId="49" fontId="5" fillId="0" borderId="0" xfId="341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2" applyFont="1" applyFill="1" applyBorder="1" applyAlignment="1" applyProtection="1">
      <alignment horizontal="center" vertical="center" wrapText="1"/>
      <protection locked="0"/>
    </xf>
    <xf numFmtId="0" fontId="4" fillId="0" borderId="0" xfId="3412" applyFont="1" applyFill="1" applyBorder="1" applyAlignment="1" applyProtection="1">
      <alignment horizontal="left" vertical="center" wrapText="1"/>
      <protection locked="0"/>
    </xf>
    <xf numFmtId="0" fontId="5" fillId="0" borderId="0" xfId="3411" applyFont="1" applyFill="1" applyBorder="1" applyAlignment="1" applyProtection="1">
      <alignment horizontal="center" vertical="center" wrapText="1"/>
      <protection locked="0"/>
    </xf>
    <xf numFmtId="0" fontId="2" fillId="0" borderId="0" xfId="3415" applyFont="1" applyFill="1" applyBorder="1" applyAlignment="1" applyProtection="1">
      <alignment horizontal="center" vertical="center" wrapText="1"/>
      <protection locked="0"/>
    </xf>
    <xf numFmtId="198" fontId="11" fillId="69" borderId="19" xfId="2524" applyNumberFormat="1" applyFont="1" applyFill="1" applyBorder="1" applyAlignment="1" applyProtection="1">
      <alignment horizontal="center" vertical="center"/>
      <protection locked="0"/>
    </xf>
    <xf numFmtId="49" fontId="5" fillId="0" borderId="19" xfId="3409" applyNumberFormat="1" applyFont="1" applyFill="1" applyBorder="1" applyAlignment="1" applyProtection="1">
      <alignment horizontal="center" vertical="center" wrapText="1"/>
      <protection locked="0"/>
    </xf>
    <xf numFmtId="0" fontId="66" fillId="0" borderId="19" xfId="3412" applyFont="1" applyFill="1" applyBorder="1" applyAlignment="1" applyProtection="1">
      <alignment horizontal="center" vertical="center" wrapText="1"/>
      <protection locked="0"/>
    </xf>
    <xf numFmtId="2" fontId="2" fillId="0" borderId="19" xfId="3412" applyNumberFormat="1" applyFont="1" applyBorder="1" applyAlignment="1" applyProtection="1">
      <alignment horizontal="center" vertical="center" wrapText="1"/>
      <protection locked="0"/>
    </xf>
    <xf numFmtId="0" fontId="7" fillId="0" borderId="19" xfId="2908" applyBorder="1">
      <alignment/>
      <protection/>
    </xf>
    <xf numFmtId="189" fontId="2" fillId="0" borderId="19" xfId="3412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822" applyFont="1" applyAlignment="1">
      <alignment horizontal="center" vertical="center" wrapText="1"/>
      <protection/>
    </xf>
    <xf numFmtId="0" fontId="8" fillId="0" borderId="0" xfId="3414" applyFont="1" applyAlignment="1" applyProtection="1">
      <alignment horizontal="center" vertical="center" wrapText="1"/>
      <protection locked="0"/>
    </xf>
    <xf numFmtId="0" fontId="39" fillId="0" borderId="0" xfId="3414" applyFont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0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196" fontId="68" fillId="0" borderId="0" xfId="2524" applyNumberFormat="1" applyFont="1" applyAlignment="1" applyProtection="1">
      <alignment horizontal="center" vertical="center" wrapText="1"/>
      <protection locked="0"/>
    </xf>
    <xf numFmtId="196" fontId="68" fillId="0" borderId="0" xfId="2524" applyNumberFormat="1" applyFont="1" applyAlignment="1" applyProtection="1">
      <alignment horizontal="center" vertical="center"/>
      <protection locked="0"/>
    </xf>
    <xf numFmtId="0" fontId="29" fillId="0" borderId="0" xfId="2524" applyFont="1" applyAlignment="1">
      <alignment horizontal="center" vertical="center" wrapText="1"/>
      <protection/>
    </xf>
    <xf numFmtId="0" fontId="2" fillId="0" borderId="0" xfId="2524" applyFont="1" applyAlignment="1">
      <alignment horizontal="center" vertical="center" wrapText="1"/>
      <protection/>
    </xf>
    <xf numFmtId="0" fontId="2" fillId="0" borderId="0" xfId="2524" applyFont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2" fontId="11" fillId="0" borderId="26" xfId="2524" applyNumberFormat="1" applyFont="1" applyFill="1" applyBorder="1" applyAlignment="1" applyProtection="1">
      <alignment horizontal="center" vertical="center" wrapText="1"/>
      <protection locked="0"/>
    </xf>
    <xf numFmtId="2" fontId="11" fillId="0" borderId="27" xfId="2524" applyNumberFormat="1" applyFont="1" applyFill="1" applyBorder="1" applyAlignment="1" applyProtection="1">
      <alignment horizontal="center" vertical="center" wrapText="1"/>
      <protection locked="0"/>
    </xf>
    <xf numFmtId="2" fontId="11" fillId="0" borderId="28" xfId="2524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2524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39" fillId="0" borderId="21" xfId="3412" applyFont="1" applyFill="1" applyBorder="1" applyAlignment="1" applyProtection="1">
      <alignment horizontal="center" vertical="center"/>
      <protection locked="0"/>
    </xf>
    <xf numFmtId="0" fontId="39" fillId="0" borderId="23" xfId="3412" applyFont="1" applyFill="1" applyBorder="1" applyAlignment="1" applyProtection="1">
      <alignment horizontal="center" vertical="center"/>
      <protection locked="0"/>
    </xf>
    <xf numFmtId="0" fontId="39" fillId="0" borderId="24" xfId="3412" applyFont="1" applyFill="1" applyBorder="1" applyAlignment="1" applyProtection="1">
      <alignment horizontal="center" vertical="center"/>
      <protection locked="0"/>
    </xf>
    <xf numFmtId="0" fontId="29" fillId="0" borderId="21" xfId="3412" applyFont="1" applyBorder="1" applyAlignment="1" applyProtection="1">
      <alignment horizontal="center" vertical="center" wrapText="1"/>
      <protection locked="0"/>
    </xf>
    <xf numFmtId="0" fontId="29" fillId="0" borderId="23" xfId="3412" applyFont="1" applyBorder="1" applyAlignment="1" applyProtection="1">
      <alignment horizontal="center" vertical="center"/>
      <protection locked="0"/>
    </xf>
    <xf numFmtId="0" fontId="29" fillId="0" borderId="24" xfId="3412" applyFont="1" applyBorder="1" applyAlignment="1" applyProtection="1">
      <alignment horizontal="center" vertical="center"/>
      <protection locked="0"/>
    </xf>
    <xf numFmtId="0" fontId="30" fillId="0" borderId="21" xfId="3412" applyFont="1" applyBorder="1" applyAlignment="1" applyProtection="1">
      <alignment horizontal="center" vertical="center" wrapText="1"/>
      <protection locked="0"/>
    </xf>
    <xf numFmtId="0" fontId="30" fillId="0" borderId="23" xfId="3412" applyFont="1" applyBorder="1" applyAlignment="1" applyProtection="1">
      <alignment horizontal="center" vertical="center"/>
      <protection locked="0"/>
    </xf>
    <xf numFmtId="0" fontId="30" fillId="0" borderId="24" xfId="3412" applyFont="1" applyBorder="1" applyAlignment="1" applyProtection="1">
      <alignment horizontal="center" vertical="center"/>
      <protection locked="0"/>
    </xf>
    <xf numFmtId="0" fontId="32" fillId="0" borderId="0" xfId="3417" applyFont="1" applyFill="1" applyAlignment="1">
      <alignment horizontal="center" vertical="center" wrapText="1"/>
      <protection/>
    </xf>
    <xf numFmtId="0" fontId="32" fillId="0" borderId="0" xfId="3417" applyFont="1" applyFill="1" applyAlignment="1">
      <alignment horizontal="center" vertical="center" wrapText="1"/>
      <protection/>
    </xf>
    <xf numFmtId="0" fontId="2" fillId="0" borderId="23" xfId="3412" applyFont="1" applyFill="1" applyBorder="1" applyAlignment="1" applyProtection="1">
      <alignment horizontal="center" vertical="center"/>
      <protection locked="0"/>
    </xf>
    <xf numFmtId="0" fontId="2" fillId="0" borderId="24" xfId="3412" applyFont="1" applyFill="1" applyBorder="1" applyAlignment="1" applyProtection="1">
      <alignment horizontal="center" vertical="center"/>
      <protection locked="0"/>
    </xf>
    <xf numFmtId="0" fontId="35" fillId="0" borderId="0" xfId="3276" applyFont="1" applyFill="1" applyAlignment="1">
      <alignment horizontal="center" vertical="center" wrapText="1"/>
      <protection/>
    </xf>
    <xf numFmtId="0" fontId="2" fillId="0" borderId="0" xfId="3412" applyFont="1" applyAlignment="1" applyProtection="1">
      <alignment horizontal="center" vertical="center" wrapText="1"/>
      <protection locked="0"/>
    </xf>
    <xf numFmtId="0" fontId="11" fillId="0" borderId="0" xfId="3417" applyFont="1" applyFill="1" applyAlignment="1">
      <alignment horizontal="center" vertical="center"/>
      <protection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40" fillId="0" borderId="0" xfId="3410" applyFont="1" applyAlignment="1" applyProtection="1">
      <alignment horizontal="center" vertical="center"/>
      <protection locked="0"/>
    </xf>
    <xf numFmtId="0" fontId="40" fillId="0" borderId="0" xfId="3410" applyFont="1" applyAlignment="1" applyProtection="1">
      <alignment horizontal="left" vertical="center"/>
      <protection locked="0"/>
    </xf>
    <xf numFmtId="0" fontId="11" fillId="0" borderId="19" xfId="3412" applyFont="1" applyBorder="1" applyAlignment="1" applyProtection="1">
      <alignment horizontal="center" vertical="center"/>
      <protection locked="0"/>
    </xf>
    <xf numFmtId="0" fontId="5" fillId="0" borderId="19" xfId="3416" applyFont="1" applyBorder="1" applyAlignment="1" applyProtection="1">
      <alignment horizontal="center" vertical="center"/>
      <protection locked="0"/>
    </xf>
    <xf numFmtId="0" fontId="5" fillId="0" borderId="19" xfId="3416" applyFont="1" applyFill="1" applyBorder="1" applyAlignment="1" applyProtection="1">
      <alignment horizontal="center" vertical="center" wrapText="1"/>
      <protection locked="0"/>
    </xf>
    <xf numFmtId="0" fontId="5" fillId="0" borderId="21" xfId="3416" applyFont="1" applyFill="1" applyBorder="1" applyAlignment="1" applyProtection="1">
      <alignment horizontal="center" vertical="center" wrapText="1"/>
      <protection locked="0"/>
    </xf>
    <xf numFmtId="0" fontId="39" fillId="0" borderId="21" xfId="3414" applyFont="1" applyFill="1" applyBorder="1" applyAlignment="1" applyProtection="1">
      <alignment horizontal="center" vertical="center"/>
      <protection locked="0"/>
    </xf>
    <xf numFmtId="0" fontId="39" fillId="0" borderId="23" xfId="3414" applyFont="1" applyFill="1" applyBorder="1" applyAlignment="1" applyProtection="1">
      <alignment horizontal="center" vertical="center"/>
      <protection locked="0"/>
    </xf>
    <xf numFmtId="0" fontId="39" fillId="0" borderId="24" xfId="3414" applyFont="1" applyFill="1" applyBorder="1" applyAlignment="1" applyProtection="1">
      <alignment horizontal="center" vertical="center"/>
      <protection locked="0"/>
    </xf>
    <xf numFmtId="0" fontId="29" fillId="0" borderId="21" xfId="3414" applyFont="1" applyFill="1" applyBorder="1" applyAlignment="1" applyProtection="1">
      <alignment horizontal="center" vertical="center"/>
      <protection locked="0"/>
    </xf>
    <xf numFmtId="0" fontId="29" fillId="0" borderId="23" xfId="3414" applyFont="1" applyFill="1" applyBorder="1" applyAlignment="1" applyProtection="1">
      <alignment horizontal="center" vertical="center"/>
      <protection locked="0"/>
    </xf>
    <xf numFmtId="0" fontId="29" fillId="0" borderId="24" xfId="3414" applyFont="1" applyFill="1" applyBorder="1" applyAlignment="1" applyProtection="1">
      <alignment horizontal="center" vertical="center"/>
      <protection locked="0"/>
    </xf>
    <xf numFmtId="0" fontId="5" fillId="0" borderId="19" xfId="3416" applyFont="1" applyFill="1" applyBorder="1" applyAlignment="1" applyProtection="1">
      <alignment horizontal="center" vertical="center"/>
      <protection locked="0"/>
    </xf>
    <xf numFmtId="0" fontId="5" fillId="0" borderId="19" xfId="2822" applyFont="1" applyFill="1" applyBorder="1" applyAlignment="1" applyProtection="1">
      <alignment horizontal="center" vertical="center" wrapText="1"/>
      <protection locked="0"/>
    </xf>
    <xf numFmtId="0" fontId="4" fillId="0" borderId="19" xfId="3413" applyFont="1" applyFill="1" applyBorder="1" applyAlignment="1" applyProtection="1">
      <alignment vertical="center" wrapText="1"/>
      <protection locked="0"/>
    </xf>
    <xf numFmtId="49" fontId="5" fillId="0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 wrapText="1"/>
      <protection locked="0"/>
    </xf>
    <xf numFmtId="0" fontId="4" fillId="0" borderId="19" xfId="3413" applyFont="1" applyFill="1" applyBorder="1" applyAlignment="1" applyProtection="1">
      <alignment horizontal="left" vertical="center" wrapText="1"/>
      <protection locked="0"/>
    </xf>
    <xf numFmtId="0" fontId="5" fillId="0" borderId="19" xfId="2852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Fill="1" applyBorder="1" applyAlignment="1" applyProtection="1">
      <alignment horizontal="center" vertical="center" wrapText="1"/>
      <protection locked="0"/>
    </xf>
    <xf numFmtId="49" fontId="4" fillId="0" borderId="19" xfId="2823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3415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850" applyFont="1" applyFill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vertical="center" wrapText="1"/>
      <protection locked="0"/>
    </xf>
    <xf numFmtId="0" fontId="5" fillId="0" borderId="19" xfId="2848" applyFont="1" applyFill="1" applyBorder="1" applyAlignment="1" applyProtection="1">
      <alignment horizontal="center" vertical="center" wrapText="1"/>
      <protection locked="0"/>
    </xf>
    <xf numFmtId="0" fontId="4" fillId="0" borderId="19" xfId="2848" applyFont="1" applyFill="1" applyBorder="1" applyAlignment="1">
      <alignment horizontal="left" vertical="center" wrapText="1"/>
      <protection/>
    </xf>
    <xf numFmtId="49" fontId="5" fillId="0" borderId="19" xfId="2848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3414" applyFont="1" applyFill="1" applyBorder="1" applyAlignment="1" applyProtection="1">
      <alignment horizontal="center" vertical="center"/>
      <protection locked="0"/>
    </xf>
    <xf numFmtId="0" fontId="5" fillId="0" borderId="21" xfId="3414" applyFont="1" applyFill="1" applyBorder="1" applyAlignment="1" applyProtection="1">
      <alignment horizontal="center" vertical="center" wrapText="1"/>
      <protection locked="0"/>
    </xf>
  </cellXfs>
  <cellStyles count="3541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База 2 2 2 2 2 2" xfId="3409"/>
    <cellStyle name="Обычный_Выездка технические1 2 2" xfId="3410"/>
    <cellStyle name="Обычный_конкур1 2 2" xfId="3411"/>
    <cellStyle name="Обычный_Лист Microsoft Excel 10" xfId="3412"/>
    <cellStyle name="Обычный_Лист Microsoft Excel 10 3" xfId="3413"/>
    <cellStyle name="Обычный_Лист Microsoft Excel 2 12" xfId="3414"/>
    <cellStyle name="Обычный_Лист Microsoft Excel 2 12 2" xfId="3415"/>
    <cellStyle name="Обычный_Лист Microsoft Excel 3 2" xfId="3416"/>
    <cellStyle name="Обычный_Форма технических_конкур" xfId="3417"/>
    <cellStyle name="Followed Hyperlink" xfId="3418"/>
    <cellStyle name="Плохой" xfId="3419"/>
    <cellStyle name="Плохой 2" xfId="3420"/>
    <cellStyle name="Плохой 2 2" xfId="3421"/>
    <cellStyle name="Плохой 3" xfId="3422"/>
    <cellStyle name="Плохой 3 2" xfId="3423"/>
    <cellStyle name="Плохой 4" xfId="3424"/>
    <cellStyle name="Плохой 4 2" xfId="3425"/>
    <cellStyle name="Плохой 5" xfId="3426"/>
    <cellStyle name="Плохой 5 2" xfId="3427"/>
    <cellStyle name="Плохой 6" xfId="3428"/>
    <cellStyle name="Плохой 6 2" xfId="3429"/>
    <cellStyle name="Плохой 7" xfId="3430"/>
    <cellStyle name="Плохой 7 2" xfId="3431"/>
    <cellStyle name="Плохой 8" xfId="3432"/>
    <cellStyle name="Плохой 9" xfId="3433"/>
    <cellStyle name="Пояснение" xfId="3434"/>
    <cellStyle name="Пояснение 2" xfId="3435"/>
    <cellStyle name="Пояснение 2 2" xfId="3436"/>
    <cellStyle name="Пояснение 3" xfId="3437"/>
    <cellStyle name="Пояснение 3 2" xfId="3438"/>
    <cellStyle name="Пояснение 4" xfId="3439"/>
    <cellStyle name="Пояснение 4 2" xfId="3440"/>
    <cellStyle name="Пояснение 5" xfId="3441"/>
    <cellStyle name="Пояснение 5 2" xfId="3442"/>
    <cellStyle name="Пояснение 6" xfId="3443"/>
    <cellStyle name="Пояснение 6 2" xfId="3444"/>
    <cellStyle name="Пояснение 7" xfId="3445"/>
    <cellStyle name="Пояснение 8" xfId="3446"/>
    <cellStyle name="Примечание" xfId="3447"/>
    <cellStyle name="Примечание 10" xfId="3448"/>
    <cellStyle name="Примечание 2" xfId="3449"/>
    <cellStyle name="Примечание 2 2" xfId="3450"/>
    <cellStyle name="Примечание 2 3" xfId="3451"/>
    <cellStyle name="Примечание 3" xfId="3452"/>
    <cellStyle name="Примечание 4" xfId="3453"/>
    <cellStyle name="Примечание 5" xfId="3454"/>
    <cellStyle name="Примечание 6" xfId="3455"/>
    <cellStyle name="Примечание 6 2" xfId="3456"/>
    <cellStyle name="Примечание 7" xfId="3457"/>
    <cellStyle name="Примечание 7 2" xfId="3458"/>
    <cellStyle name="Примечание 8" xfId="3459"/>
    <cellStyle name="Примечание 8 2" xfId="3460"/>
    <cellStyle name="Примечание 9" xfId="3461"/>
    <cellStyle name="Percent" xfId="3462"/>
    <cellStyle name="Процентный 2" xfId="3463"/>
    <cellStyle name="Процентный 2 2" xfId="3464"/>
    <cellStyle name="Связанная ячейка" xfId="3465"/>
    <cellStyle name="Связанная ячейка 2" xfId="3466"/>
    <cellStyle name="Связанная ячейка 2 2" xfId="3467"/>
    <cellStyle name="Связанная ячейка 3" xfId="3468"/>
    <cellStyle name="Связанная ячейка 3 2" xfId="3469"/>
    <cellStyle name="Связанная ячейка 4" xfId="3470"/>
    <cellStyle name="Связанная ячейка 4 2" xfId="3471"/>
    <cellStyle name="Связанная ячейка 5" xfId="3472"/>
    <cellStyle name="Связанная ячейка 5 2" xfId="3473"/>
    <cellStyle name="Связанная ячейка 6" xfId="3474"/>
    <cellStyle name="Связанная ячейка 6 2" xfId="3475"/>
    <cellStyle name="Связанная ячейка 7" xfId="3476"/>
    <cellStyle name="Связанная ячейка 8" xfId="3477"/>
    <cellStyle name="Текст предупреждения" xfId="3478"/>
    <cellStyle name="Текст предупреждения 2" xfId="3479"/>
    <cellStyle name="Текст предупреждения 2 2" xfId="3480"/>
    <cellStyle name="Текст предупреждения 3" xfId="3481"/>
    <cellStyle name="Текст предупреждения 3 2" xfId="3482"/>
    <cellStyle name="Текст предупреждения 4" xfId="3483"/>
    <cellStyle name="Текст предупреждения 4 2" xfId="3484"/>
    <cellStyle name="Текст предупреждения 5" xfId="3485"/>
    <cellStyle name="Текст предупреждения 5 2" xfId="3486"/>
    <cellStyle name="Текст предупреждения 6" xfId="3487"/>
    <cellStyle name="Текст предупреждения 6 2" xfId="3488"/>
    <cellStyle name="Текст предупреждения 7" xfId="3489"/>
    <cellStyle name="Текст предупреждения 8" xfId="3490"/>
    <cellStyle name="Comma" xfId="3491"/>
    <cellStyle name="Comma [0]" xfId="3492"/>
    <cellStyle name="Финансовый 2" xfId="3493"/>
    <cellStyle name="Финансовый 2 2" xfId="3494"/>
    <cellStyle name="Финансовый 2 2 2" xfId="3495"/>
    <cellStyle name="Финансовый 2 2 2 2" xfId="3496"/>
    <cellStyle name="Финансовый 2 2 2 2 2" xfId="3497"/>
    <cellStyle name="Финансовый 2 2 3" xfId="3498"/>
    <cellStyle name="Финансовый 2 2 3 2" xfId="3499"/>
    <cellStyle name="Финансовый 2 2 3 3" xfId="3500"/>
    <cellStyle name="Финансовый 2 2 3 4" xfId="3501"/>
    <cellStyle name="Финансовый 2 2 3 5" xfId="3502"/>
    <cellStyle name="Финансовый 2 2 3 6" xfId="3503"/>
    <cellStyle name="Финансовый 2 2 4" xfId="3504"/>
    <cellStyle name="Финансовый 2 2 4 2" xfId="3505"/>
    <cellStyle name="Финансовый 2 2 4 2 2" xfId="3506"/>
    <cellStyle name="Финансовый 2 2 5" xfId="3507"/>
    <cellStyle name="Финансовый 2 2 5 2" xfId="3508"/>
    <cellStyle name="Финансовый 2 2 5 2 2" xfId="3509"/>
    <cellStyle name="Финансовый 2 2 6" xfId="3510"/>
    <cellStyle name="Финансовый 2 2 6 2" xfId="3511"/>
    <cellStyle name="Финансовый 2 2 6 2 2" xfId="3512"/>
    <cellStyle name="Финансовый 2 2 7" xfId="3513"/>
    <cellStyle name="Финансовый 2 3" xfId="3514"/>
    <cellStyle name="Финансовый 2 3 2" xfId="3515"/>
    <cellStyle name="Финансовый 2 3 2 2" xfId="3516"/>
    <cellStyle name="Финансовый 2 4" xfId="3517"/>
    <cellStyle name="Финансовый 2 4 2" xfId="3518"/>
    <cellStyle name="Финансовый 2 4 2 2" xfId="3519"/>
    <cellStyle name="Финансовый 2 5" xfId="3520"/>
    <cellStyle name="Финансовый 2 6" xfId="3521"/>
    <cellStyle name="Финансовый 2 7" xfId="3522"/>
    <cellStyle name="Финансовый 2 8" xfId="3523"/>
    <cellStyle name="Финансовый 2 9" xfId="3524"/>
    <cellStyle name="Финансовый 3" xfId="3525"/>
    <cellStyle name="Финансовый 3 2" xfId="3526"/>
    <cellStyle name="Финансовый 3 2 2" xfId="3527"/>
    <cellStyle name="Финансовый 3 2 2 2" xfId="3528"/>
    <cellStyle name="Финансовый 3 3" xfId="3529"/>
    <cellStyle name="Финансовый 3 3 2" xfId="3530"/>
    <cellStyle name="Финансовый 3 4" xfId="3531"/>
    <cellStyle name="Финансовый 4" xfId="3532"/>
    <cellStyle name="Финансовый 4 2" xfId="3533"/>
    <cellStyle name="Финансовый 4 2 2" xfId="3534"/>
    <cellStyle name="Финансовый 4 2 3" xfId="3535"/>
    <cellStyle name="Финансовый 4 2 4" xfId="3536"/>
    <cellStyle name="Финансовый 4 2 5" xfId="3537"/>
    <cellStyle name="Финансовый 4 2 6" xfId="3538"/>
    <cellStyle name="Финансовый 4 3" xfId="3539"/>
    <cellStyle name="Хороший" xfId="3540"/>
    <cellStyle name="Хороший 2" xfId="3541"/>
    <cellStyle name="Хороший 2 2" xfId="3542"/>
    <cellStyle name="Хороший 3" xfId="3543"/>
    <cellStyle name="Хороший 3 2" xfId="3544"/>
    <cellStyle name="Хороший 4" xfId="3545"/>
    <cellStyle name="Хороший 4 2" xfId="3546"/>
    <cellStyle name="Хороший 5" xfId="3547"/>
    <cellStyle name="Хороший 5 2" xfId="3548"/>
    <cellStyle name="Хороший 6" xfId="3549"/>
    <cellStyle name="Хороший 6 2" xfId="3550"/>
    <cellStyle name="Хороший 7" xfId="3551"/>
    <cellStyle name="Хороший 7 2" xfId="3552"/>
    <cellStyle name="Хороший 8" xfId="3553"/>
    <cellStyle name="Хороший 9" xfId="3554"/>
  </cellStyles>
  <dxfs count="275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257175</xdr:rowOff>
    </xdr:from>
    <xdr:to>
      <xdr:col>4</xdr:col>
      <xdr:colOff>276225</xdr:colOff>
      <xdr:row>0</xdr:row>
      <xdr:rowOff>1009650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1257300</xdr:colOff>
      <xdr:row>0</xdr:row>
      <xdr:rowOff>371475</xdr:rowOff>
    </xdr:from>
    <xdr:to>
      <xdr:col>12</xdr:col>
      <xdr:colOff>866775</xdr:colOff>
      <xdr:row>0</xdr:row>
      <xdr:rowOff>1019175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37147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923925</xdr:rowOff>
    </xdr:from>
    <xdr:to>
      <xdr:col>3</xdr:col>
      <xdr:colOff>1209675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23925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1171575</xdr:colOff>
      <xdr:row>1</xdr:row>
      <xdr:rowOff>238125</xdr:rowOff>
    </xdr:from>
    <xdr:to>
      <xdr:col>14</xdr:col>
      <xdr:colOff>304800</xdr:colOff>
      <xdr:row>1</xdr:row>
      <xdr:rowOff>895350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238125"/>
          <a:ext cx="1362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104775</xdr:rowOff>
    </xdr:from>
    <xdr:to>
      <xdr:col>4</xdr:col>
      <xdr:colOff>76200</xdr:colOff>
      <xdr:row>1</xdr:row>
      <xdr:rowOff>609600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04775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200025</xdr:rowOff>
    </xdr:from>
    <xdr:to>
      <xdr:col>4</xdr:col>
      <xdr:colOff>333375</xdr:colOff>
      <xdr:row>0</xdr:row>
      <xdr:rowOff>952500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0</xdr:row>
      <xdr:rowOff>152400</xdr:rowOff>
    </xdr:from>
    <xdr:to>
      <xdr:col>12</xdr:col>
      <xdr:colOff>619125</xdr:colOff>
      <xdr:row>0</xdr:row>
      <xdr:rowOff>800100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15240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1133475</xdr:rowOff>
    </xdr:from>
    <xdr:to>
      <xdr:col>4</xdr:col>
      <xdr:colOff>428625</xdr:colOff>
      <xdr:row>0</xdr:row>
      <xdr:rowOff>1885950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33475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4</xdr:col>
      <xdr:colOff>447675</xdr:colOff>
      <xdr:row>0</xdr:row>
      <xdr:rowOff>800100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1257300</xdr:colOff>
      <xdr:row>0</xdr:row>
      <xdr:rowOff>371475</xdr:rowOff>
    </xdr:from>
    <xdr:to>
      <xdr:col>12</xdr:col>
      <xdr:colOff>866775</xdr:colOff>
      <xdr:row>0</xdr:row>
      <xdr:rowOff>1019175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37147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314325</xdr:rowOff>
    </xdr:from>
    <xdr:to>
      <xdr:col>4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14325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161925</xdr:rowOff>
    </xdr:from>
    <xdr:to>
      <xdr:col>19</xdr:col>
      <xdr:colOff>142875</xdr:colOff>
      <xdr:row>0</xdr:row>
      <xdr:rowOff>809625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19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314325</xdr:rowOff>
    </xdr:from>
    <xdr:to>
      <xdr:col>4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14325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161925</xdr:rowOff>
    </xdr:from>
    <xdr:to>
      <xdr:col>19</xdr:col>
      <xdr:colOff>142875</xdr:colOff>
      <xdr:row>0</xdr:row>
      <xdr:rowOff>809625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19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333375</xdr:rowOff>
    </xdr:from>
    <xdr:to>
      <xdr:col>4</xdr:col>
      <xdr:colOff>171450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333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276225</xdr:rowOff>
    </xdr:from>
    <xdr:to>
      <xdr:col>15</xdr:col>
      <xdr:colOff>28575</xdr:colOff>
      <xdr:row>1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2762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333375</xdr:rowOff>
    </xdr:from>
    <xdr:to>
      <xdr:col>4</xdr:col>
      <xdr:colOff>171450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333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276225</xdr:rowOff>
    </xdr:from>
    <xdr:to>
      <xdr:col>15</xdr:col>
      <xdr:colOff>28575</xdr:colOff>
      <xdr:row>1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2762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114300</xdr:rowOff>
    </xdr:from>
    <xdr:to>
      <xdr:col>4</xdr:col>
      <xdr:colOff>0</xdr:colOff>
      <xdr:row>1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</xdr:row>
      <xdr:rowOff>333375</xdr:rowOff>
    </xdr:from>
    <xdr:to>
      <xdr:col>3</xdr:col>
      <xdr:colOff>1228725</xdr:colOff>
      <xdr:row>5</xdr:row>
      <xdr:rowOff>57150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7635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1</xdr:row>
      <xdr:rowOff>200025</xdr:rowOff>
    </xdr:from>
    <xdr:to>
      <xdr:col>13</xdr:col>
      <xdr:colOff>47625</xdr:colOff>
      <xdr:row>1</xdr:row>
      <xdr:rowOff>847725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2000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4</xdr:col>
      <xdr:colOff>95250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144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257175</xdr:rowOff>
    </xdr:from>
    <xdr:to>
      <xdr:col>4</xdr:col>
      <xdr:colOff>76200</xdr:colOff>
      <xdr:row>1</xdr:row>
      <xdr:rowOff>752475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5717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1</xdr:row>
      <xdr:rowOff>76200</xdr:rowOff>
    </xdr:from>
    <xdr:to>
      <xdr:col>16</xdr:col>
      <xdr:colOff>238125</xdr:colOff>
      <xdr:row>1</xdr:row>
      <xdr:rowOff>733425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86900" y="7620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7"/>
  <sheetViews>
    <sheetView view="pageBreakPreview" zoomScale="75" zoomScaleSheetLayoutView="75" zoomScalePageLayoutView="0" workbookViewId="0" topLeftCell="A3">
      <selection activeCell="L7" sqref="L7:L8"/>
    </sheetView>
  </sheetViews>
  <sheetFormatPr defaultColWidth="9.28125" defaultRowHeight="12.75"/>
  <cols>
    <col min="1" max="1" width="5.28125" style="157" customWidth="1"/>
    <col min="2" max="3" width="5.28125" style="157" hidden="1" customWidth="1"/>
    <col min="4" max="4" width="17.28125" style="135" customWidth="1"/>
    <col min="5" max="5" width="8.421875" style="158" customWidth="1"/>
    <col min="6" max="6" width="6.7109375" style="157" customWidth="1"/>
    <col min="7" max="7" width="34.28125" style="135" customWidth="1"/>
    <col min="8" max="8" width="10.00390625" style="135" customWidth="1"/>
    <col min="9" max="9" width="17.00390625" style="159" hidden="1" customWidth="1"/>
    <col min="10" max="10" width="15.7109375" style="159" customWidth="1"/>
    <col min="11" max="12" width="22.7109375" style="157" customWidth="1"/>
    <col min="13" max="13" width="14.57421875" style="157" customWidth="1"/>
    <col min="14" max="14" width="6.57421875" style="135" hidden="1" customWidth="1"/>
    <col min="15" max="15" width="6.7109375" style="135" hidden="1" customWidth="1"/>
    <col min="16" max="16" width="6.57421875" style="135" hidden="1" customWidth="1"/>
    <col min="17" max="18" width="6.00390625" style="135" hidden="1" customWidth="1"/>
    <col min="19" max="19" width="6.28125" style="135" hidden="1" customWidth="1"/>
    <col min="20" max="20" width="7.00390625" style="135" hidden="1" customWidth="1"/>
    <col min="21" max="22" width="5.7109375" style="135" hidden="1" customWidth="1"/>
    <col min="23" max="16384" width="9.28125" style="135" customWidth="1"/>
  </cols>
  <sheetData>
    <row r="1" spans="1:13" ht="160.5" customHeight="1">
      <c r="A1" s="179" t="s">
        <v>741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136" customFormat="1" ht="20.25" customHeight="1">
      <c r="A2" s="180" t="s">
        <v>718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8.75" customHeight="1">
      <c r="A3" s="181" t="s">
        <v>703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2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s="142" customFormat="1" ht="15" customHeight="1">
      <c r="A5" s="27" t="s">
        <v>30</v>
      </c>
      <c r="B5" s="138"/>
      <c r="C5" s="138"/>
      <c r="D5" s="138"/>
      <c r="E5" s="138"/>
      <c r="F5" s="138"/>
      <c r="G5" s="138"/>
      <c r="H5" s="139"/>
      <c r="I5" s="140"/>
      <c r="J5" s="140"/>
      <c r="K5" s="141"/>
      <c r="L5" s="141"/>
      <c r="M5" s="28" t="s">
        <v>118</v>
      </c>
    </row>
    <row r="6" spans="1:22" ht="56.25" customHeight="1">
      <c r="A6" s="143" t="s">
        <v>27</v>
      </c>
      <c r="B6" s="143" t="s">
        <v>0</v>
      </c>
      <c r="C6" s="143"/>
      <c r="D6" s="144" t="s">
        <v>19</v>
      </c>
      <c r="E6" s="145" t="s">
        <v>1</v>
      </c>
      <c r="F6" s="143" t="s">
        <v>2</v>
      </c>
      <c r="G6" s="144" t="s">
        <v>18</v>
      </c>
      <c r="H6" s="144" t="s">
        <v>1</v>
      </c>
      <c r="I6" s="144" t="s">
        <v>3</v>
      </c>
      <c r="J6" s="144" t="s">
        <v>4</v>
      </c>
      <c r="K6" s="144" t="s">
        <v>22</v>
      </c>
      <c r="L6" s="144" t="s">
        <v>20</v>
      </c>
      <c r="M6" s="144" t="s">
        <v>704</v>
      </c>
      <c r="N6" s="146" t="s">
        <v>705</v>
      </c>
      <c r="O6" s="146" t="s">
        <v>706</v>
      </c>
      <c r="P6" s="146" t="s">
        <v>707</v>
      </c>
      <c r="Q6" s="146" t="s">
        <v>708</v>
      </c>
      <c r="R6" s="146" t="s">
        <v>709</v>
      </c>
      <c r="S6" s="146" t="s">
        <v>710</v>
      </c>
      <c r="T6" s="146" t="s">
        <v>711</v>
      </c>
      <c r="U6" s="146" t="s">
        <v>712</v>
      </c>
      <c r="V6" s="146" t="s">
        <v>713</v>
      </c>
    </row>
    <row r="7" spans="1:22" s="151" customFormat="1" ht="45" customHeight="1">
      <c r="A7" s="147">
        <v>1</v>
      </c>
      <c r="B7" s="147"/>
      <c r="C7" s="147"/>
      <c r="D7" s="105" t="s">
        <v>669</v>
      </c>
      <c r="E7" s="106" t="s">
        <v>670</v>
      </c>
      <c r="F7" s="107" t="s">
        <v>47</v>
      </c>
      <c r="G7" s="108" t="s">
        <v>142</v>
      </c>
      <c r="H7" s="106" t="s">
        <v>143</v>
      </c>
      <c r="I7" s="107" t="s">
        <v>144</v>
      </c>
      <c r="J7" s="107" t="s">
        <v>145</v>
      </c>
      <c r="K7" s="109" t="s">
        <v>146</v>
      </c>
      <c r="L7" s="33" t="s">
        <v>49</v>
      </c>
      <c r="M7" s="148" t="s">
        <v>714</v>
      </c>
      <c r="N7" s="149"/>
      <c r="O7" s="150"/>
      <c r="P7" s="150"/>
      <c r="Q7" s="150"/>
      <c r="R7" s="150"/>
      <c r="S7" s="150"/>
      <c r="T7" s="150"/>
      <c r="U7" s="150"/>
      <c r="V7" s="150"/>
    </row>
    <row r="8" spans="1:22" s="152" customFormat="1" ht="45" customHeight="1">
      <c r="A8" s="147">
        <v>2</v>
      </c>
      <c r="B8" s="147"/>
      <c r="C8" s="147"/>
      <c r="D8" s="105" t="s">
        <v>147</v>
      </c>
      <c r="E8" s="106" t="s">
        <v>148</v>
      </c>
      <c r="F8" s="107" t="s">
        <v>47</v>
      </c>
      <c r="G8" s="108" t="s">
        <v>149</v>
      </c>
      <c r="H8" s="106" t="s">
        <v>150</v>
      </c>
      <c r="I8" s="107" t="s">
        <v>151</v>
      </c>
      <c r="J8" s="107" t="s">
        <v>145</v>
      </c>
      <c r="K8" s="109" t="s">
        <v>146</v>
      </c>
      <c r="L8" s="33" t="s">
        <v>49</v>
      </c>
      <c r="M8" s="148" t="s">
        <v>714</v>
      </c>
      <c r="N8" s="149"/>
      <c r="O8" s="150"/>
      <c r="P8" s="150"/>
      <c r="Q8" s="150"/>
      <c r="R8" s="150"/>
      <c r="S8" s="150"/>
      <c r="T8" s="150"/>
      <c r="U8" s="150"/>
      <c r="V8" s="150"/>
    </row>
    <row r="9" spans="1:22" s="152" customFormat="1" ht="45" customHeight="1">
      <c r="A9" s="147">
        <v>3</v>
      </c>
      <c r="B9" s="161"/>
      <c r="C9" s="161"/>
      <c r="D9" s="105" t="s">
        <v>132</v>
      </c>
      <c r="E9" s="106"/>
      <c r="F9" s="107" t="s">
        <v>47</v>
      </c>
      <c r="G9" s="108" t="s">
        <v>133</v>
      </c>
      <c r="H9" s="106" t="s">
        <v>134</v>
      </c>
      <c r="I9" s="107" t="s">
        <v>135</v>
      </c>
      <c r="J9" s="107" t="s">
        <v>136</v>
      </c>
      <c r="K9" s="109" t="s">
        <v>137</v>
      </c>
      <c r="L9" s="78" t="s">
        <v>49</v>
      </c>
      <c r="M9" s="148" t="s">
        <v>714</v>
      </c>
      <c r="N9" s="162"/>
      <c r="O9" s="146"/>
      <c r="P9" s="146"/>
      <c r="Q9" s="146"/>
      <c r="R9" s="146"/>
      <c r="S9" s="146"/>
      <c r="T9" s="146"/>
      <c r="U9" s="146"/>
      <c r="V9" s="146"/>
    </row>
    <row r="10" spans="1:13" ht="45" customHeight="1">
      <c r="A10" s="165"/>
      <c r="B10" s="166"/>
      <c r="C10" s="166"/>
      <c r="D10" s="167"/>
      <c r="E10" s="168"/>
      <c r="F10" s="169"/>
      <c r="G10" s="170"/>
      <c r="H10" s="168"/>
      <c r="I10" s="169"/>
      <c r="J10" s="169"/>
      <c r="K10" s="171"/>
      <c r="L10" s="171"/>
      <c r="M10" s="172"/>
    </row>
    <row r="11" spans="1:13" ht="15" customHeight="1">
      <c r="A11" s="165"/>
      <c r="B11" s="166"/>
      <c r="C11" s="166"/>
      <c r="D11" s="36" t="s">
        <v>23</v>
      </c>
      <c r="E11" s="160"/>
      <c r="F11" s="36"/>
      <c r="G11" s="36"/>
      <c r="H11" s="38" t="s">
        <v>122</v>
      </c>
      <c r="I11" s="169"/>
      <c r="J11" s="169"/>
      <c r="K11" s="171"/>
      <c r="L11" s="171"/>
      <c r="M11" s="172"/>
    </row>
    <row r="12" spans="1:13" ht="36.75" customHeight="1">
      <c r="A12" s="165"/>
      <c r="B12" s="166"/>
      <c r="C12" s="166"/>
      <c r="D12" s="167"/>
      <c r="E12" s="168"/>
      <c r="F12" s="169"/>
      <c r="G12" s="170"/>
      <c r="H12" s="37"/>
      <c r="I12" s="169"/>
      <c r="J12" s="169"/>
      <c r="K12" s="171"/>
      <c r="L12" s="171"/>
      <c r="M12" s="172"/>
    </row>
    <row r="13" spans="4:8" ht="18.75" customHeight="1">
      <c r="D13" s="36" t="s">
        <v>24</v>
      </c>
      <c r="E13" s="160"/>
      <c r="F13" s="36"/>
      <c r="G13" s="36"/>
      <c r="H13" s="38" t="s">
        <v>31</v>
      </c>
    </row>
    <row r="14" ht="27" customHeight="1"/>
    <row r="15" spans="4:8" ht="12.75">
      <c r="D15" s="120" t="s">
        <v>694</v>
      </c>
      <c r="H15" s="38" t="s">
        <v>101</v>
      </c>
    </row>
    <row r="16" ht="33.75" customHeight="1">
      <c r="D16" s="120"/>
    </row>
    <row r="17" spans="4:8" ht="12.75">
      <c r="D17" s="120" t="s">
        <v>685</v>
      </c>
      <c r="H17" s="38" t="s">
        <v>716</v>
      </c>
    </row>
  </sheetData>
  <sheetProtection/>
  <autoFilter ref="A6:M9"/>
  <mergeCells count="3">
    <mergeCell ref="A1:M1"/>
    <mergeCell ref="A2:M2"/>
    <mergeCell ref="A3:M3"/>
  </mergeCells>
  <conditionalFormatting sqref="M7:M12">
    <cfRule type="timePeriod" priority="14" dxfId="0" stopIfTrue="1" timePeriod="last7Days">
      <formula>AND(TODAY()-FLOOR(M7,1)&lt;=6,FLOOR(M7,1)&lt;=TODAY())</formula>
    </cfRule>
  </conditionalFormatting>
  <conditionalFormatting sqref="D8:F9 F7:L7 J8:L9">
    <cfRule type="timePeriod" priority="8" dxfId="0" stopIfTrue="1" timePeriod="last7Days">
      <formula>AND(TODAY()-FLOOR(D7,1)&lt;=6,FLOOR(D7,1)&lt;=TODAY())</formula>
    </cfRule>
  </conditionalFormatting>
  <conditionalFormatting sqref="F9">
    <cfRule type="timePeriod" priority="7" dxfId="0" stopIfTrue="1" timePeriod="last7Days">
      <formula>AND(TODAY()-FLOOR(F9,1)&lt;=6,FLOOR(F9,1)&lt;=TODAY())</formula>
    </cfRule>
  </conditionalFormatting>
  <conditionalFormatting sqref="D7:E7">
    <cfRule type="timePeriod" priority="6" dxfId="0" stopIfTrue="1" timePeriod="last7Days">
      <formula>AND(TODAY()-FLOOR(D7,1)&lt;=6,FLOOR(D7,1)&lt;=TODAY())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view="pageBreakPreview" zoomScale="75" zoomScaleSheetLayoutView="75" zoomScalePageLayoutView="0" workbookViewId="0" topLeftCell="A2">
      <selection activeCell="A11" sqref="A11:O11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6.28125" style="12" customWidth="1"/>
    <col min="14" max="14" width="9.0039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78.75" customHeight="1">
      <c r="A2" s="217" t="s">
        <v>125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15" customFormat="1" ht="24.75" customHeight="1">
      <c r="A3" s="213" t="s">
        <v>116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8" s="17" customFormat="1" ht="14.25" customHeight="1">
      <c r="A4" s="213" t="s">
        <v>29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R4"/>
    </row>
    <row r="5" spans="1:15" s="6" customFormat="1" ht="17.25" customHeight="1">
      <c r="A5" s="214" t="s">
        <v>729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s="26" customFormat="1" ht="17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15" ht="19.5" customHeight="1">
      <c r="A7" s="27" t="s">
        <v>30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3"/>
      <c r="N7" s="28"/>
      <c r="O7" s="28" t="s">
        <v>118</v>
      </c>
    </row>
    <row r="8" spans="1:15" ht="19.5" customHeight="1">
      <c r="A8" s="216" t="s">
        <v>730</v>
      </c>
      <c r="B8" s="216" t="s">
        <v>0</v>
      </c>
      <c r="C8" s="216" t="s">
        <v>8</v>
      </c>
      <c r="D8" s="215" t="s">
        <v>13</v>
      </c>
      <c r="E8" s="216" t="s">
        <v>1</v>
      </c>
      <c r="F8" s="216" t="s">
        <v>2</v>
      </c>
      <c r="G8" s="196" t="s">
        <v>14</v>
      </c>
      <c r="H8" s="196" t="s">
        <v>1</v>
      </c>
      <c r="I8" s="196" t="s">
        <v>3</v>
      </c>
      <c r="J8" s="196" t="s">
        <v>4</v>
      </c>
      <c r="K8" s="196" t="s">
        <v>22</v>
      </c>
      <c r="L8" s="196" t="s">
        <v>20</v>
      </c>
      <c r="M8" s="196" t="s">
        <v>9</v>
      </c>
      <c r="N8" s="196"/>
      <c r="O8" s="196" t="s">
        <v>28</v>
      </c>
    </row>
    <row r="9" spans="1:15" ht="18" customHeight="1">
      <c r="A9" s="216"/>
      <c r="B9" s="216"/>
      <c r="C9" s="216"/>
      <c r="D9" s="215"/>
      <c r="E9" s="216"/>
      <c r="F9" s="216"/>
      <c r="G9" s="196"/>
      <c r="H9" s="196"/>
      <c r="I9" s="196"/>
      <c r="J9" s="196"/>
      <c r="K9" s="196"/>
      <c r="L9" s="196" t="s">
        <v>15</v>
      </c>
      <c r="M9" s="196" t="s">
        <v>15</v>
      </c>
      <c r="N9" s="196"/>
      <c r="O9" s="196"/>
    </row>
    <row r="10" spans="1:15" ht="18.75" customHeight="1">
      <c r="A10" s="216"/>
      <c r="B10" s="216"/>
      <c r="C10" s="216"/>
      <c r="D10" s="215"/>
      <c r="E10" s="216"/>
      <c r="F10" s="216"/>
      <c r="G10" s="196"/>
      <c r="H10" s="196"/>
      <c r="I10" s="196"/>
      <c r="J10" s="196"/>
      <c r="K10" s="196"/>
      <c r="L10" s="196" t="s">
        <v>16</v>
      </c>
      <c r="M10" s="35" t="s">
        <v>16</v>
      </c>
      <c r="N10" s="35" t="s">
        <v>10</v>
      </c>
      <c r="O10" s="196"/>
    </row>
    <row r="11" spans="1:16" ht="45.75" customHeight="1">
      <c r="A11" s="229" t="s">
        <v>678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42"/>
    </row>
    <row r="12" spans="1:16" ht="45.75" customHeight="1">
      <c r="A12" s="25">
        <v>1</v>
      </c>
      <c r="B12" s="24"/>
      <c r="C12" s="40"/>
      <c r="D12" s="105" t="s">
        <v>373</v>
      </c>
      <c r="E12" s="106" t="s">
        <v>374</v>
      </c>
      <c r="F12" s="107" t="s">
        <v>375</v>
      </c>
      <c r="G12" s="108" t="s">
        <v>519</v>
      </c>
      <c r="H12" s="106" t="s">
        <v>520</v>
      </c>
      <c r="I12" s="107" t="s">
        <v>378</v>
      </c>
      <c r="J12" s="107" t="s">
        <v>365</v>
      </c>
      <c r="K12" s="109" t="s">
        <v>379</v>
      </c>
      <c r="L12" s="110" t="s">
        <v>21</v>
      </c>
      <c r="M12" s="24">
        <v>0</v>
      </c>
      <c r="N12" s="50">
        <v>54.89</v>
      </c>
      <c r="O12" s="90" t="s">
        <v>762</v>
      </c>
      <c r="P12" s="42"/>
    </row>
    <row r="13" spans="1:16" ht="45.75" customHeight="1">
      <c r="A13" s="25">
        <v>2</v>
      </c>
      <c r="B13" s="24"/>
      <c r="C13" s="40"/>
      <c r="D13" s="105" t="s">
        <v>353</v>
      </c>
      <c r="E13" s="106" t="s">
        <v>354</v>
      </c>
      <c r="F13" s="107" t="s">
        <v>47</v>
      </c>
      <c r="G13" s="108" t="s">
        <v>419</v>
      </c>
      <c r="H13" s="106" t="s">
        <v>420</v>
      </c>
      <c r="I13" s="107" t="s">
        <v>421</v>
      </c>
      <c r="J13" s="107" t="s">
        <v>358</v>
      </c>
      <c r="K13" s="109" t="s">
        <v>359</v>
      </c>
      <c r="L13" s="112" t="s">
        <v>49</v>
      </c>
      <c r="M13" s="24">
        <v>0</v>
      </c>
      <c r="N13" s="50">
        <v>55.22</v>
      </c>
      <c r="O13" s="90" t="s">
        <v>762</v>
      </c>
      <c r="P13" s="42"/>
    </row>
    <row r="14" spans="1:16" ht="45.75" customHeight="1">
      <c r="A14" s="25">
        <v>3</v>
      </c>
      <c r="B14" s="24"/>
      <c r="C14" s="40"/>
      <c r="D14" s="105" t="s">
        <v>353</v>
      </c>
      <c r="E14" s="106" t="s">
        <v>354</v>
      </c>
      <c r="F14" s="107" t="s">
        <v>47</v>
      </c>
      <c r="G14" s="108" t="s">
        <v>494</v>
      </c>
      <c r="H14" s="106" t="s">
        <v>495</v>
      </c>
      <c r="I14" s="107" t="s">
        <v>496</v>
      </c>
      <c r="J14" s="107" t="s">
        <v>358</v>
      </c>
      <c r="K14" s="109" t="s">
        <v>359</v>
      </c>
      <c r="L14" s="110" t="s">
        <v>49</v>
      </c>
      <c r="M14" s="24">
        <v>0</v>
      </c>
      <c r="N14" s="50">
        <v>55.47</v>
      </c>
      <c r="O14" s="90" t="s">
        <v>762</v>
      </c>
      <c r="P14" s="42"/>
    </row>
    <row r="15" spans="1:16" ht="45.75" customHeight="1">
      <c r="A15" s="25">
        <v>4</v>
      </c>
      <c r="B15" s="24"/>
      <c r="C15" s="40"/>
      <c r="D15" s="105" t="s">
        <v>524</v>
      </c>
      <c r="E15" s="106" t="s">
        <v>525</v>
      </c>
      <c r="F15" s="107" t="s">
        <v>77</v>
      </c>
      <c r="G15" s="108" t="s">
        <v>526</v>
      </c>
      <c r="H15" s="106" t="s">
        <v>527</v>
      </c>
      <c r="I15" s="107" t="s">
        <v>528</v>
      </c>
      <c r="J15" s="107" t="s">
        <v>439</v>
      </c>
      <c r="K15" s="109" t="s">
        <v>85</v>
      </c>
      <c r="L15" s="110" t="s">
        <v>49</v>
      </c>
      <c r="M15" s="24">
        <v>0</v>
      </c>
      <c r="N15" s="50">
        <v>55.93</v>
      </c>
      <c r="O15" s="90" t="s">
        <v>762</v>
      </c>
      <c r="P15" s="42"/>
    </row>
    <row r="16" spans="1:16" ht="45.75" customHeight="1">
      <c r="A16" s="25">
        <v>5</v>
      </c>
      <c r="B16" s="24"/>
      <c r="C16" s="40"/>
      <c r="D16" s="105" t="s">
        <v>454</v>
      </c>
      <c r="E16" s="106" t="s">
        <v>455</v>
      </c>
      <c r="F16" s="107" t="s">
        <v>64</v>
      </c>
      <c r="G16" s="108" t="s">
        <v>666</v>
      </c>
      <c r="H16" s="106" t="s">
        <v>667</v>
      </c>
      <c r="I16" s="107" t="s">
        <v>668</v>
      </c>
      <c r="J16" s="107" t="s">
        <v>459</v>
      </c>
      <c r="K16" s="109" t="s">
        <v>460</v>
      </c>
      <c r="L16" s="112" t="s">
        <v>49</v>
      </c>
      <c r="M16" s="24">
        <v>0</v>
      </c>
      <c r="N16" s="50">
        <v>57.33</v>
      </c>
      <c r="O16" s="90" t="s">
        <v>511</v>
      </c>
      <c r="P16" s="42"/>
    </row>
    <row r="17" spans="1:16" ht="45.75" customHeight="1">
      <c r="A17" s="25">
        <v>6</v>
      </c>
      <c r="B17" s="24"/>
      <c r="C17" s="40"/>
      <c r="D17" s="105" t="s">
        <v>489</v>
      </c>
      <c r="E17" s="106" t="s">
        <v>490</v>
      </c>
      <c r="F17" s="107" t="s">
        <v>47</v>
      </c>
      <c r="G17" s="108" t="s">
        <v>491</v>
      </c>
      <c r="H17" s="106" t="s">
        <v>492</v>
      </c>
      <c r="I17" s="79" t="s">
        <v>493</v>
      </c>
      <c r="J17" s="238" t="s">
        <v>330</v>
      </c>
      <c r="K17" s="112" t="s">
        <v>433</v>
      </c>
      <c r="L17" s="112" t="s">
        <v>21</v>
      </c>
      <c r="M17" s="24">
        <v>0</v>
      </c>
      <c r="N17" s="50">
        <v>63.23</v>
      </c>
      <c r="O17" s="90" t="s">
        <v>511</v>
      </c>
      <c r="P17" s="42"/>
    </row>
    <row r="18" spans="1:16" ht="45.75" customHeight="1">
      <c r="A18" s="25">
        <v>7</v>
      </c>
      <c r="B18" s="24"/>
      <c r="C18" s="40"/>
      <c r="D18" s="105" t="s">
        <v>632</v>
      </c>
      <c r="E18" s="106" t="s">
        <v>633</v>
      </c>
      <c r="F18" s="107" t="s">
        <v>47</v>
      </c>
      <c r="G18" s="108" t="s">
        <v>639</v>
      </c>
      <c r="H18" s="106" t="s">
        <v>640</v>
      </c>
      <c r="I18" s="107" t="s">
        <v>641</v>
      </c>
      <c r="J18" s="107" t="s">
        <v>637</v>
      </c>
      <c r="K18" s="109" t="s">
        <v>638</v>
      </c>
      <c r="L18" s="112" t="s">
        <v>49</v>
      </c>
      <c r="M18" s="24">
        <v>0</v>
      </c>
      <c r="N18" s="50">
        <v>66.64</v>
      </c>
      <c r="O18" s="90" t="s">
        <v>762</v>
      </c>
      <c r="P18" s="42"/>
    </row>
    <row r="19" spans="1:16" ht="45.75" customHeight="1">
      <c r="A19" s="25">
        <v>8</v>
      </c>
      <c r="B19" s="24"/>
      <c r="C19" s="40"/>
      <c r="D19" s="105" t="s">
        <v>642</v>
      </c>
      <c r="E19" s="106" t="s">
        <v>643</v>
      </c>
      <c r="F19" s="107" t="s">
        <v>47</v>
      </c>
      <c r="G19" s="94" t="s">
        <v>644</v>
      </c>
      <c r="H19" s="174" t="s">
        <v>645</v>
      </c>
      <c r="I19" s="107" t="s">
        <v>646</v>
      </c>
      <c r="J19" s="107" t="s">
        <v>647</v>
      </c>
      <c r="K19" s="109" t="s">
        <v>629</v>
      </c>
      <c r="L19" s="112" t="s">
        <v>49</v>
      </c>
      <c r="M19" s="24">
        <v>4</v>
      </c>
      <c r="N19" s="50">
        <v>63.46</v>
      </c>
      <c r="O19" s="90" t="s">
        <v>762</v>
      </c>
      <c r="P19" s="42"/>
    </row>
    <row r="20" spans="1:16" ht="45.75" customHeight="1">
      <c r="A20" s="25">
        <v>9</v>
      </c>
      <c r="B20" s="24"/>
      <c r="C20" s="40"/>
      <c r="D20" s="243" t="s">
        <v>482</v>
      </c>
      <c r="E20" s="241" t="s">
        <v>483</v>
      </c>
      <c r="F20" s="112">
        <v>2</v>
      </c>
      <c r="G20" s="108" t="s">
        <v>484</v>
      </c>
      <c r="H20" s="106" t="s">
        <v>485</v>
      </c>
      <c r="I20" s="107" t="s">
        <v>486</v>
      </c>
      <c r="J20" s="244" t="s">
        <v>487</v>
      </c>
      <c r="K20" s="109" t="s">
        <v>488</v>
      </c>
      <c r="L20" s="110" t="s">
        <v>21</v>
      </c>
      <c r="M20" s="24">
        <v>4</v>
      </c>
      <c r="N20" s="50">
        <v>64.51</v>
      </c>
      <c r="O20" s="90" t="s">
        <v>762</v>
      </c>
      <c r="P20" s="42"/>
    </row>
    <row r="21" spans="1:16" ht="45.75" customHeight="1">
      <c r="A21" s="25">
        <v>10</v>
      </c>
      <c r="B21" s="24"/>
      <c r="C21" s="40"/>
      <c r="D21" s="105" t="s">
        <v>360</v>
      </c>
      <c r="E21" s="106" t="s">
        <v>361</v>
      </c>
      <c r="F21" s="107" t="s">
        <v>47</v>
      </c>
      <c r="G21" s="108" t="s">
        <v>362</v>
      </c>
      <c r="H21" s="106" t="s">
        <v>363</v>
      </c>
      <c r="I21" s="107" t="s">
        <v>364</v>
      </c>
      <c r="J21" s="107" t="s">
        <v>365</v>
      </c>
      <c r="K21" s="109" t="s">
        <v>48</v>
      </c>
      <c r="L21" s="110" t="s">
        <v>49</v>
      </c>
      <c r="M21" s="24">
        <v>4</v>
      </c>
      <c r="N21" s="50">
        <v>69.42</v>
      </c>
      <c r="O21" s="90" t="s">
        <v>762</v>
      </c>
      <c r="P21" s="42"/>
    </row>
    <row r="22" spans="1:16" ht="45.75" customHeight="1">
      <c r="A22" s="25">
        <v>11</v>
      </c>
      <c r="B22" s="24"/>
      <c r="C22" s="40"/>
      <c r="D22" s="105" t="s">
        <v>422</v>
      </c>
      <c r="E22" s="106" t="s">
        <v>423</v>
      </c>
      <c r="F22" s="107" t="s">
        <v>64</v>
      </c>
      <c r="G22" s="108" t="s">
        <v>424</v>
      </c>
      <c r="H22" s="106" t="s">
        <v>425</v>
      </c>
      <c r="I22" s="107" t="s">
        <v>426</v>
      </c>
      <c r="J22" s="107" t="s">
        <v>427</v>
      </c>
      <c r="K22" s="109" t="s">
        <v>428</v>
      </c>
      <c r="L22" s="112" t="s">
        <v>49</v>
      </c>
      <c r="M22" s="24">
        <v>8</v>
      </c>
      <c r="N22" s="50">
        <v>54.97</v>
      </c>
      <c r="O22" s="90" t="s">
        <v>762</v>
      </c>
      <c r="P22" s="42"/>
    </row>
    <row r="23" spans="1:16" ht="45.75" customHeight="1">
      <c r="A23" s="25">
        <v>12</v>
      </c>
      <c r="B23" s="24"/>
      <c r="C23" s="40"/>
      <c r="D23" s="105" t="s">
        <v>472</v>
      </c>
      <c r="E23" s="106" t="s">
        <v>473</v>
      </c>
      <c r="F23" s="107" t="s">
        <v>64</v>
      </c>
      <c r="G23" s="108" t="s">
        <v>474</v>
      </c>
      <c r="H23" s="106" t="s">
        <v>475</v>
      </c>
      <c r="I23" s="107" t="s">
        <v>476</v>
      </c>
      <c r="J23" s="107" t="s">
        <v>60</v>
      </c>
      <c r="K23" s="109" t="s">
        <v>61</v>
      </c>
      <c r="L23" s="112" t="s">
        <v>49</v>
      </c>
      <c r="M23" s="24">
        <v>8</v>
      </c>
      <c r="N23" s="50">
        <v>60.35</v>
      </c>
      <c r="O23" s="90" t="s">
        <v>762</v>
      </c>
      <c r="P23" s="42"/>
    </row>
    <row r="24" spans="1:16" ht="45.75" customHeight="1">
      <c r="A24" s="25">
        <v>13</v>
      </c>
      <c r="B24" s="24"/>
      <c r="C24" s="40"/>
      <c r="D24" s="105" t="s">
        <v>604</v>
      </c>
      <c r="E24" s="106" t="s">
        <v>605</v>
      </c>
      <c r="F24" s="107" t="s">
        <v>47</v>
      </c>
      <c r="G24" s="108" t="s">
        <v>606</v>
      </c>
      <c r="H24" s="106" t="s">
        <v>607</v>
      </c>
      <c r="I24" s="107" t="s">
        <v>608</v>
      </c>
      <c r="J24" s="107" t="s">
        <v>609</v>
      </c>
      <c r="K24" s="109" t="s">
        <v>597</v>
      </c>
      <c r="L24" s="112" t="s">
        <v>49</v>
      </c>
      <c r="M24" s="24">
        <v>8</v>
      </c>
      <c r="N24" s="50">
        <v>63.04</v>
      </c>
      <c r="O24" s="90" t="s">
        <v>762</v>
      </c>
      <c r="P24" s="42"/>
    </row>
    <row r="25" spans="1:16" ht="45.75" customHeight="1">
      <c r="A25" s="25">
        <v>14</v>
      </c>
      <c r="B25" s="24"/>
      <c r="C25" s="40"/>
      <c r="D25" s="105" t="s">
        <v>517</v>
      </c>
      <c r="E25" s="106" t="s">
        <v>518</v>
      </c>
      <c r="F25" s="107" t="s">
        <v>47</v>
      </c>
      <c r="G25" s="108" t="s">
        <v>107</v>
      </c>
      <c r="H25" s="106" t="s">
        <v>108</v>
      </c>
      <c r="I25" s="107" t="s">
        <v>109</v>
      </c>
      <c r="J25" s="107" t="s">
        <v>78</v>
      </c>
      <c r="K25" s="109" t="s">
        <v>56</v>
      </c>
      <c r="L25" s="112" t="s">
        <v>21</v>
      </c>
      <c r="M25" s="24">
        <v>8</v>
      </c>
      <c r="N25" s="50">
        <v>65.68</v>
      </c>
      <c r="O25" s="90" t="s">
        <v>762</v>
      </c>
      <c r="P25" s="42"/>
    </row>
    <row r="26" spans="1:16" ht="45.75" customHeight="1">
      <c r="A26" s="25">
        <v>15</v>
      </c>
      <c r="B26" s="24"/>
      <c r="C26" s="40"/>
      <c r="D26" s="105" t="s">
        <v>409</v>
      </c>
      <c r="E26" s="106" t="s">
        <v>410</v>
      </c>
      <c r="F26" s="107" t="s">
        <v>47</v>
      </c>
      <c r="G26" s="108" t="s">
        <v>411</v>
      </c>
      <c r="H26" s="106" t="s">
        <v>412</v>
      </c>
      <c r="I26" s="107" t="s">
        <v>413</v>
      </c>
      <c r="J26" s="107" t="s">
        <v>414</v>
      </c>
      <c r="K26" s="109" t="s">
        <v>415</v>
      </c>
      <c r="L26" s="112" t="s">
        <v>21</v>
      </c>
      <c r="M26" s="24">
        <v>8</v>
      </c>
      <c r="N26" s="50">
        <v>70.27</v>
      </c>
      <c r="O26" s="90" t="s">
        <v>762</v>
      </c>
      <c r="P26" s="42"/>
    </row>
    <row r="27" spans="1:16" ht="45.75" customHeight="1">
      <c r="A27" s="25">
        <v>16</v>
      </c>
      <c r="B27" s="24"/>
      <c r="C27" s="40"/>
      <c r="D27" s="105" t="s">
        <v>658</v>
      </c>
      <c r="E27" s="106" t="s">
        <v>659</v>
      </c>
      <c r="F27" s="107" t="s">
        <v>47</v>
      </c>
      <c r="G27" s="108" t="s">
        <v>655</v>
      </c>
      <c r="H27" s="106" t="s">
        <v>656</v>
      </c>
      <c r="I27" s="107" t="s">
        <v>657</v>
      </c>
      <c r="J27" s="107" t="s">
        <v>278</v>
      </c>
      <c r="K27" s="109" t="s">
        <v>660</v>
      </c>
      <c r="L27" s="112" t="s">
        <v>21</v>
      </c>
      <c r="M27" s="24">
        <v>10</v>
      </c>
      <c r="N27" s="50">
        <v>79.19</v>
      </c>
      <c r="O27" s="90" t="s">
        <v>762</v>
      </c>
      <c r="P27" s="42"/>
    </row>
    <row r="28" spans="1:16" ht="45.75" customHeight="1">
      <c r="A28" s="25">
        <v>17</v>
      </c>
      <c r="B28" s="24"/>
      <c r="C28" s="40"/>
      <c r="D28" s="105" t="s">
        <v>521</v>
      </c>
      <c r="E28" s="106" t="s">
        <v>522</v>
      </c>
      <c r="F28" s="107" t="s">
        <v>47</v>
      </c>
      <c r="G28" s="108" t="s">
        <v>380</v>
      </c>
      <c r="H28" s="106" t="s">
        <v>381</v>
      </c>
      <c r="I28" s="107" t="s">
        <v>382</v>
      </c>
      <c r="J28" s="107" t="s">
        <v>523</v>
      </c>
      <c r="K28" s="109" t="s">
        <v>58</v>
      </c>
      <c r="L28" s="112" t="s">
        <v>21</v>
      </c>
      <c r="M28" s="24">
        <v>12</v>
      </c>
      <c r="N28" s="50">
        <v>60.17</v>
      </c>
      <c r="O28" s="90" t="s">
        <v>762</v>
      </c>
      <c r="P28" s="42"/>
    </row>
    <row r="29" spans="1:16" ht="45.75" customHeight="1">
      <c r="A29" s="25">
        <v>18</v>
      </c>
      <c r="B29" s="24"/>
      <c r="C29" s="40"/>
      <c r="D29" s="105" t="s">
        <v>591</v>
      </c>
      <c r="E29" s="106" t="s">
        <v>592</v>
      </c>
      <c r="F29" s="107" t="s">
        <v>47</v>
      </c>
      <c r="G29" s="108" t="s">
        <v>456</v>
      </c>
      <c r="H29" s="106" t="s">
        <v>457</v>
      </c>
      <c r="I29" s="107" t="s">
        <v>458</v>
      </c>
      <c r="J29" s="107" t="s">
        <v>590</v>
      </c>
      <c r="K29" s="109" t="s">
        <v>516</v>
      </c>
      <c r="L29" s="112" t="s">
        <v>49</v>
      </c>
      <c r="M29" s="24">
        <v>12</v>
      </c>
      <c r="N29" s="50">
        <v>60.23</v>
      </c>
      <c r="O29" s="90" t="s">
        <v>762</v>
      </c>
      <c r="P29" s="42"/>
    </row>
    <row r="30" spans="1:16" ht="45.75" customHeight="1">
      <c r="A30" s="25">
        <v>19</v>
      </c>
      <c r="B30" s="24"/>
      <c r="C30" s="40"/>
      <c r="D30" s="240" t="s">
        <v>466</v>
      </c>
      <c r="E30" s="241" t="s">
        <v>467</v>
      </c>
      <c r="F30" s="112" t="s">
        <v>47</v>
      </c>
      <c r="G30" s="100" t="s">
        <v>468</v>
      </c>
      <c r="H30" s="174" t="s">
        <v>401</v>
      </c>
      <c r="I30" s="101" t="s">
        <v>469</v>
      </c>
      <c r="J30" s="242" t="s">
        <v>403</v>
      </c>
      <c r="K30" s="112" t="s">
        <v>404</v>
      </c>
      <c r="L30" s="112" t="s">
        <v>21</v>
      </c>
      <c r="M30" s="24">
        <v>16</v>
      </c>
      <c r="N30" s="50">
        <v>88.68</v>
      </c>
      <c r="O30" s="90" t="s">
        <v>762</v>
      </c>
      <c r="P30" s="42"/>
    </row>
    <row r="31" spans="1:16" ht="45.75" customHeight="1">
      <c r="A31" s="25">
        <v>20</v>
      </c>
      <c r="B31" s="24"/>
      <c r="C31" s="40"/>
      <c r="D31" s="105" t="s">
        <v>477</v>
      </c>
      <c r="E31" s="106" t="s">
        <v>478</v>
      </c>
      <c r="F31" s="107" t="s">
        <v>47</v>
      </c>
      <c r="G31" s="108" t="s">
        <v>479</v>
      </c>
      <c r="H31" s="106" t="s">
        <v>480</v>
      </c>
      <c r="I31" s="79" t="s">
        <v>481</v>
      </c>
      <c r="J31" s="238" t="s">
        <v>278</v>
      </c>
      <c r="K31" s="112" t="s">
        <v>433</v>
      </c>
      <c r="L31" s="110" t="s">
        <v>49</v>
      </c>
      <c r="M31" s="24">
        <v>18</v>
      </c>
      <c r="N31" s="50">
        <v>109.59</v>
      </c>
      <c r="O31" s="90" t="s">
        <v>762</v>
      </c>
      <c r="P31" s="42"/>
    </row>
    <row r="32" spans="1:16" ht="45.75" customHeight="1">
      <c r="A32" s="25"/>
      <c r="B32" s="24"/>
      <c r="C32" s="40"/>
      <c r="D32" s="105" t="s">
        <v>434</v>
      </c>
      <c r="E32" s="106" t="s">
        <v>435</v>
      </c>
      <c r="F32" s="107" t="s">
        <v>47</v>
      </c>
      <c r="G32" s="108" t="s">
        <v>440</v>
      </c>
      <c r="H32" s="106" t="s">
        <v>441</v>
      </c>
      <c r="I32" s="107" t="s">
        <v>442</v>
      </c>
      <c r="J32" s="107" t="s">
        <v>439</v>
      </c>
      <c r="K32" s="109" t="s">
        <v>85</v>
      </c>
      <c r="L32" s="112" t="s">
        <v>21</v>
      </c>
      <c r="M32" s="24" t="s">
        <v>764</v>
      </c>
      <c r="N32" s="50"/>
      <c r="O32" s="90" t="s">
        <v>762</v>
      </c>
      <c r="P32" s="42"/>
    </row>
    <row r="33" spans="1:16" ht="45.75" customHeight="1">
      <c r="A33" s="25"/>
      <c r="B33" s="24"/>
      <c r="C33" s="40"/>
      <c r="D33" s="105" t="s">
        <v>500</v>
      </c>
      <c r="E33" s="106" t="s">
        <v>501</v>
      </c>
      <c r="F33" s="107" t="s">
        <v>47</v>
      </c>
      <c r="G33" s="108" t="s">
        <v>502</v>
      </c>
      <c r="H33" s="106" t="s">
        <v>503</v>
      </c>
      <c r="I33" s="107" t="s">
        <v>504</v>
      </c>
      <c r="J33" s="107" t="s">
        <v>505</v>
      </c>
      <c r="K33" s="109" t="s">
        <v>85</v>
      </c>
      <c r="L33" s="248" t="s">
        <v>49</v>
      </c>
      <c r="M33" s="24" t="s">
        <v>764</v>
      </c>
      <c r="N33" s="50"/>
      <c r="O33" s="90" t="s">
        <v>762</v>
      </c>
      <c r="P33" s="42"/>
    </row>
    <row r="34" spans="1:16" ht="45.75" customHeight="1">
      <c r="A34" s="25"/>
      <c r="B34" s="24"/>
      <c r="C34" s="40"/>
      <c r="D34" s="105" t="s">
        <v>62</v>
      </c>
      <c r="E34" s="106" t="s">
        <v>63</v>
      </c>
      <c r="F34" s="107" t="s">
        <v>64</v>
      </c>
      <c r="G34" s="108" t="s">
        <v>470</v>
      </c>
      <c r="H34" s="106" t="s">
        <v>471</v>
      </c>
      <c r="I34" s="107" t="s">
        <v>50</v>
      </c>
      <c r="J34" s="107" t="s">
        <v>50</v>
      </c>
      <c r="K34" s="109" t="s">
        <v>155</v>
      </c>
      <c r="L34" s="112" t="s">
        <v>49</v>
      </c>
      <c r="M34" s="24" t="s">
        <v>764</v>
      </c>
      <c r="N34" s="50"/>
      <c r="O34" s="90"/>
      <c r="P34" s="42"/>
    </row>
    <row r="35" spans="1:16" ht="45.75" customHeight="1">
      <c r="A35" s="25"/>
      <c r="B35" s="24"/>
      <c r="C35" s="40"/>
      <c r="D35" s="105" t="s">
        <v>766</v>
      </c>
      <c r="E35" s="106"/>
      <c r="F35" s="107" t="s">
        <v>47</v>
      </c>
      <c r="G35" s="108" t="s">
        <v>621</v>
      </c>
      <c r="H35" s="51" t="s">
        <v>622</v>
      </c>
      <c r="I35" s="52" t="s">
        <v>623</v>
      </c>
      <c r="J35" s="52" t="s">
        <v>402</v>
      </c>
      <c r="K35" s="68" t="s">
        <v>624</v>
      </c>
      <c r="L35" s="78" t="s">
        <v>49</v>
      </c>
      <c r="M35" s="24" t="s">
        <v>764</v>
      </c>
      <c r="N35" s="50"/>
      <c r="O35" s="90" t="s">
        <v>762</v>
      </c>
      <c r="P35" s="42"/>
    </row>
    <row r="36" spans="1:16" ht="45.75" customHeight="1">
      <c r="A36" s="25"/>
      <c r="B36" s="24"/>
      <c r="C36" s="40"/>
      <c r="D36" s="105" t="s">
        <v>584</v>
      </c>
      <c r="E36" s="106" t="s">
        <v>585</v>
      </c>
      <c r="F36" s="107" t="s">
        <v>47</v>
      </c>
      <c r="G36" s="108" t="s">
        <v>586</v>
      </c>
      <c r="H36" s="106" t="s">
        <v>587</v>
      </c>
      <c r="I36" s="107" t="s">
        <v>588</v>
      </c>
      <c r="J36" s="107" t="s">
        <v>588</v>
      </c>
      <c r="K36" s="109" t="s">
        <v>589</v>
      </c>
      <c r="L36" s="112" t="s">
        <v>49</v>
      </c>
      <c r="M36" s="24" t="s">
        <v>764</v>
      </c>
      <c r="N36" s="50"/>
      <c r="O36" s="90" t="s">
        <v>762</v>
      </c>
      <c r="P36" s="42"/>
    </row>
    <row r="37" spans="1:16" ht="45.75" customHeight="1">
      <c r="A37" s="25"/>
      <c r="B37" s="103"/>
      <c r="C37" s="104"/>
      <c r="D37" s="105" t="s">
        <v>598</v>
      </c>
      <c r="E37" s="106" t="s">
        <v>599</v>
      </c>
      <c r="F37" s="107" t="s">
        <v>47</v>
      </c>
      <c r="G37" s="108" t="s">
        <v>600</v>
      </c>
      <c r="H37" s="106" t="s">
        <v>601</v>
      </c>
      <c r="I37" s="107" t="s">
        <v>602</v>
      </c>
      <c r="J37" s="107" t="s">
        <v>603</v>
      </c>
      <c r="K37" s="109" t="s">
        <v>597</v>
      </c>
      <c r="L37" s="112" t="s">
        <v>49</v>
      </c>
      <c r="M37" s="24" t="s">
        <v>764</v>
      </c>
      <c r="N37" s="50"/>
      <c r="O37" s="90" t="s">
        <v>762</v>
      </c>
      <c r="P37" s="42"/>
    </row>
    <row r="38" spans="1:16" ht="45.75" customHeight="1">
      <c r="A38" s="247"/>
      <c r="B38" s="103"/>
      <c r="C38" s="104"/>
      <c r="D38" s="105" t="s">
        <v>632</v>
      </c>
      <c r="E38" s="106" t="s">
        <v>633</v>
      </c>
      <c r="F38" s="107" t="s">
        <v>47</v>
      </c>
      <c r="G38" s="108" t="s">
        <v>634</v>
      </c>
      <c r="H38" s="106" t="s">
        <v>635</v>
      </c>
      <c r="I38" s="107" t="s">
        <v>636</v>
      </c>
      <c r="J38" s="107" t="s">
        <v>637</v>
      </c>
      <c r="K38" s="109" t="s">
        <v>638</v>
      </c>
      <c r="L38" s="112" t="s">
        <v>49</v>
      </c>
      <c r="M38" s="24" t="s">
        <v>764</v>
      </c>
      <c r="N38" s="50"/>
      <c r="O38" s="90" t="s">
        <v>762</v>
      </c>
      <c r="P38" s="42"/>
    </row>
    <row r="39" spans="1:16" ht="45.75" customHeight="1">
      <c r="A39" s="25"/>
      <c r="B39" s="24"/>
      <c r="C39" s="40"/>
      <c r="D39" s="105" t="s">
        <v>461</v>
      </c>
      <c r="E39" s="106" t="s">
        <v>462</v>
      </c>
      <c r="F39" s="109">
        <v>2</v>
      </c>
      <c r="G39" s="108" t="s">
        <v>463</v>
      </c>
      <c r="H39" s="106" t="s">
        <v>464</v>
      </c>
      <c r="I39" s="107" t="s">
        <v>465</v>
      </c>
      <c r="J39" s="107" t="s">
        <v>78</v>
      </c>
      <c r="K39" s="109" t="s">
        <v>56</v>
      </c>
      <c r="L39" s="112" t="s">
        <v>21</v>
      </c>
      <c r="M39" s="24" t="s">
        <v>764</v>
      </c>
      <c r="N39" s="50"/>
      <c r="O39" s="90" t="s">
        <v>762</v>
      </c>
      <c r="P39" s="42"/>
    </row>
    <row r="40" spans="1:16" ht="45.75" customHeight="1">
      <c r="A40" s="25"/>
      <c r="B40" s="24"/>
      <c r="C40" s="40"/>
      <c r="D40" s="105" t="s">
        <v>434</v>
      </c>
      <c r="E40" s="106" t="s">
        <v>435</v>
      </c>
      <c r="F40" s="107" t="s">
        <v>47</v>
      </c>
      <c r="G40" s="108" t="s">
        <v>506</v>
      </c>
      <c r="H40" s="106" t="s">
        <v>507</v>
      </c>
      <c r="I40" s="107" t="s">
        <v>508</v>
      </c>
      <c r="J40" s="107" t="s">
        <v>439</v>
      </c>
      <c r="K40" s="109" t="s">
        <v>85</v>
      </c>
      <c r="L40" s="112" t="s">
        <v>21</v>
      </c>
      <c r="M40" s="24" t="s">
        <v>763</v>
      </c>
      <c r="N40" s="50"/>
      <c r="O40" s="90" t="s">
        <v>762</v>
      </c>
      <c r="P40" s="42"/>
    </row>
    <row r="41" spans="1:16" ht="45.75" customHeight="1">
      <c r="A41" s="229" t="s">
        <v>679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1"/>
      <c r="P41" s="42"/>
    </row>
    <row r="42" spans="1:16" ht="45.75" customHeight="1">
      <c r="A42" s="25">
        <v>1</v>
      </c>
      <c r="B42" s="102"/>
      <c r="C42" s="102"/>
      <c r="D42" s="243" t="s">
        <v>482</v>
      </c>
      <c r="E42" s="241" t="s">
        <v>483</v>
      </c>
      <c r="F42" s="112">
        <v>2</v>
      </c>
      <c r="G42" s="108" t="s">
        <v>550</v>
      </c>
      <c r="H42" s="106" t="s">
        <v>551</v>
      </c>
      <c r="I42" s="112" t="s">
        <v>552</v>
      </c>
      <c r="J42" s="244" t="s">
        <v>487</v>
      </c>
      <c r="K42" s="109" t="s">
        <v>488</v>
      </c>
      <c r="L42" s="110" t="s">
        <v>21</v>
      </c>
      <c r="M42" s="24">
        <v>0</v>
      </c>
      <c r="N42" s="50">
        <v>49.44</v>
      </c>
      <c r="O42" s="90">
        <v>3</v>
      </c>
      <c r="P42" s="42"/>
    </row>
    <row r="43" spans="1:16" ht="45.75" customHeight="1">
      <c r="A43" s="25">
        <v>2</v>
      </c>
      <c r="B43" s="102"/>
      <c r="C43" s="102"/>
      <c r="D43" s="243" t="s">
        <v>482</v>
      </c>
      <c r="E43" s="241" t="s">
        <v>483</v>
      </c>
      <c r="F43" s="112">
        <v>2</v>
      </c>
      <c r="G43" s="245" t="s">
        <v>547</v>
      </c>
      <c r="H43" s="246" t="s">
        <v>548</v>
      </c>
      <c r="I43" s="112" t="s">
        <v>549</v>
      </c>
      <c r="J43" s="244" t="s">
        <v>487</v>
      </c>
      <c r="K43" s="109" t="s">
        <v>488</v>
      </c>
      <c r="L43" s="112" t="s">
        <v>21</v>
      </c>
      <c r="M43" s="24">
        <v>0</v>
      </c>
      <c r="N43" s="50">
        <v>52.97</v>
      </c>
      <c r="O43" s="90">
        <v>3</v>
      </c>
      <c r="P43" s="42"/>
    </row>
    <row r="44" spans="1:16" ht="45.75" customHeight="1">
      <c r="A44" s="25">
        <v>3</v>
      </c>
      <c r="B44" s="102"/>
      <c r="C44" s="102"/>
      <c r="D44" s="105" t="s">
        <v>393</v>
      </c>
      <c r="E44" s="106" t="s">
        <v>394</v>
      </c>
      <c r="F44" s="107" t="s">
        <v>395</v>
      </c>
      <c r="G44" s="108" t="s">
        <v>529</v>
      </c>
      <c r="H44" s="106" t="s">
        <v>530</v>
      </c>
      <c r="I44" s="107" t="s">
        <v>78</v>
      </c>
      <c r="J44" s="107" t="s">
        <v>278</v>
      </c>
      <c r="K44" s="109" t="s">
        <v>56</v>
      </c>
      <c r="L44" s="112" t="s">
        <v>21</v>
      </c>
      <c r="M44" s="24">
        <v>0</v>
      </c>
      <c r="N44" s="50">
        <v>54.43</v>
      </c>
      <c r="O44" s="90">
        <v>3</v>
      </c>
      <c r="P44" s="42"/>
    </row>
    <row r="45" spans="1:16" ht="45.75" customHeight="1">
      <c r="A45" s="25">
        <v>4</v>
      </c>
      <c r="B45" s="102"/>
      <c r="C45" s="102"/>
      <c r="D45" s="105" t="s">
        <v>393</v>
      </c>
      <c r="E45" s="106" t="s">
        <v>394</v>
      </c>
      <c r="F45" s="107" t="s">
        <v>395</v>
      </c>
      <c r="G45" s="108" t="s">
        <v>531</v>
      </c>
      <c r="H45" s="106" t="s">
        <v>532</v>
      </c>
      <c r="I45" s="107" t="s">
        <v>78</v>
      </c>
      <c r="J45" s="107" t="s">
        <v>278</v>
      </c>
      <c r="K45" s="109" t="s">
        <v>56</v>
      </c>
      <c r="L45" s="112" t="s">
        <v>21</v>
      </c>
      <c r="M45" s="24">
        <v>0</v>
      </c>
      <c r="N45" s="50">
        <v>55.61</v>
      </c>
      <c r="O45" s="90">
        <v>3</v>
      </c>
      <c r="P45" s="42"/>
    </row>
    <row r="46" spans="1:16" ht="45.75" customHeight="1">
      <c r="A46" s="25">
        <v>5</v>
      </c>
      <c r="B46" s="102"/>
      <c r="C46" s="102"/>
      <c r="D46" s="105" t="s">
        <v>648</v>
      </c>
      <c r="E46" s="106" t="s">
        <v>649</v>
      </c>
      <c r="F46" s="107" t="s">
        <v>47</v>
      </c>
      <c r="G46" s="108" t="s">
        <v>650</v>
      </c>
      <c r="H46" s="106" t="s">
        <v>651</v>
      </c>
      <c r="I46" s="107" t="s">
        <v>652</v>
      </c>
      <c r="J46" s="107" t="s">
        <v>647</v>
      </c>
      <c r="K46" s="109" t="s">
        <v>629</v>
      </c>
      <c r="L46" s="110" t="s">
        <v>49</v>
      </c>
      <c r="M46" s="24">
        <v>0</v>
      </c>
      <c r="N46" s="50">
        <v>58.39</v>
      </c>
      <c r="O46" s="90">
        <v>3</v>
      </c>
      <c r="P46" s="42"/>
    </row>
    <row r="47" spans="1:16" ht="45.75" customHeight="1">
      <c r="A47" s="25">
        <v>6</v>
      </c>
      <c r="B47" s="102"/>
      <c r="C47" s="102"/>
      <c r="D47" s="234" t="s">
        <v>558</v>
      </c>
      <c r="E47" s="235" t="s">
        <v>559</v>
      </c>
      <c r="F47" s="236" t="s">
        <v>47</v>
      </c>
      <c r="G47" s="108" t="s">
        <v>560</v>
      </c>
      <c r="H47" s="106" t="s">
        <v>561</v>
      </c>
      <c r="I47" s="107" t="s">
        <v>562</v>
      </c>
      <c r="J47" s="236" t="s">
        <v>562</v>
      </c>
      <c r="K47" s="109" t="s">
        <v>563</v>
      </c>
      <c r="L47" s="112" t="s">
        <v>21</v>
      </c>
      <c r="M47" s="24">
        <v>0</v>
      </c>
      <c r="N47" s="50">
        <v>65.07</v>
      </c>
      <c r="O47" s="90">
        <v>3</v>
      </c>
      <c r="P47" s="42"/>
    </row>
    <row r="48" spans="1:16" ht="45.75" customHeight="1">
      <c r="A48" s="25">
        <v>7</v>
      </c>
      <c r="B48" s="102"/>
      <c r="C48" s="102"/>
      <c r="D48" s="105" t="s">
        <v>535</v>
      </c>
      <c r="E48" s="106" t="s">
        <v>536</v>
      </c>
      <c r="F48" s="107" t="s">
        <v>77</v>
      </c>
      <c r="G48" s="108" t="s">
        <v>537</v>
      </c>
      <c r="H48" s="106" t="s">
        <v>538</v>
      </c>
      <c r="I48" s="107" t="s">
        <v>539</v>
      </c>
      <c r="J48" s="107" t="s">
        <v>57</v>
      </c>
      <c r="K48" s="109" t="s">
        <v>540</v>
      </c>
      <c r="L48" s="112" t="s">
        <v>21</v>
      </c>
      <c r="M48" s="24">
        <v>4</v>
      </c>
      <c r="N48" s="50">
        <v>51.06</v>
      </c>
      <c r="O48" s="90" t="s">
        <v>762</v>
      </c>
      <c r="P48" s="42"/>
    </row>
    <row r="49" spans="1:16" ht="45.75" customHeight="1">
      <c r="A49" s="25">
        <v>8</v>
      </c>
      <c r="B49" s="24"/>
      <c r="C49" s="40"/>
      <c r="D49" s="105" t="s">
        <v>509</v>
      </c>
      <c r="E49" s="106" t="s">
        <v>510</v>
      </c>
      <c r="F49" s="107">
        <v>3</v>
      </c>
      <c r="G49" s="108" t="s">
        <v>512</v>
      </c>
      <c r="H49" s="106" t="s">
        <v>513</v>
      </c>
      <c r="I49" s="107" t="s">
        <v>514</v>
      </c>
      <c r="J49" s="107" t="s">
        <v>515</v>
      </c>
      <c r="K49" s="109" t="s">
        <v>760</v>
      </c>
      <c r="L49" s="112" t="s">
        <v>49</v>
      </c>
      <c r="M49" s="24">
        <v>4</v>
      </c>
      <c r="N49" s="50">
        <v>57.29</v>
      </c>
      <c r="O49" s="90" t="s">
        <v>511</v>
      </c>
      <c r="P49" s="42"/>
    </row>
    <row r="50" spans="1:16" ht="45.75" customHeight="1">
      <c r="A50" s="25">
        <v>9</v>
      </c>
      <c r="B50" s="102"/>
      <c r="C50" s="102"/>
      <c r="D50" s="105" t="s">
        <v>553</v>
      </c>
      <c r="E50" s="106" t="s">
        <v>554</v>
      </c>
      <c r="F50" s="107">
        <v>3</v>
      </c>
      <c r="G50" s="108" t="s">
        <v>555</v>
      </c>
      <c r="H50" s="106" t="s">
        <v>556</v>
      </c>
      <c r="I50" s="107" t="s">
        <v>557</v>
      </c>
      <c r="J50" s="107" t="s">
        <v>78</v>
      </c>
      <c r="K50" s="109" t="s">
        <v>56</v>
      </c>
      <c r="L50" s="112" t="s">
        <v>21</v>
      </c>
      <c r="M50" s="24">
        <v>4</v>
      </c>
      <c r="N50" s="50">
        <v>57.51</v>
      </c>
      <c r="O50" s="90" t="s">
        <v>511</v>
      </c>
      <c r="P50" s="42"/>
    </row>
    <row r="51" spans="1:16" ht="45.75" customHeight="1">
      <c r="A51" s="25">
        <v>10</v>
      </c>
      <c r="B51" s="102"/>
      <c r="C51" s="102"/>
      <c r="D51" s="105" t="s">
        <v>393</v>
      </c>
      <c r="E51" s="106" t="s">
        <v>394</v>
      </c>
      <c r="F51" s="107" t="s">
        <v>395</v>
      </c>
      <c r="G51" s="108" t="s">
        <v>768</v>
      </c>
      <c r="H51" s="106" t="s">
        <v>534</v>
      </c>
      <c r="I51" s="107" t="s">
        <v>78</v>
      </c>
      <c r="J51" s="107" t="s">
        <v>278</v>
      </c>
      <c r="K51" s="109" t="s">
        <v>56</v>
      </c>
      <c r="L51" s="112" t="s">
        <v>21</v>
      </c>
      <c r="M51" s="47">
        <v>4</v>
      </c>
      <c r="N51" s="48">
        <v>70.2</v>
      </c>
      <c r="O51" s="90" t="s">
        <v>762</v>
      </c>
      <c r="P51" s="42"/>
    </row>
    <row r="52" spans="1:16" ht="45.75" customHeight="1">
      <c r="A52" s="25">
        <v>11</v>
      </c>
      <c r="B52" s="102"/>
      <c r="C52" s="102"/>
      <c r="D52" s="105" t="s">
        <v>569</v>
      </c>
      <c r="E52" s="106" t="s">
        <v>570</v>
      </c>
      <c r="F52" s="175" t="s">
        <v>47</v>
      </c>
      <c r="G52" s="108" t="s">
        <v>571</v>
      </c>
      <c r="H52" s="106" t="s">
        <v>572</v>
      </c>
      <c r="I52" s="107" t="s">
        <v>573</v>
      </c>
      <c r="J52" s="107" t="s">
        <v>562</v>
      </c>
      <c r="K52" s="109" t="s">
        <v>563</v>
      </c>
      <c r="L52" s="112" t="s">
        <v>49</v>
      </c>
      <c r="M52" s="24">
        <v>6</v>
      </c>
      <c r="N52" s="50">
        <v>78.1</v>
      </c>
      <c r="O52" s="90" t="s">
        <v>762</v>
      </c>
      <c r="P52" s="42"/>
    </row>
    <row r="53" spans="1:16" ht="45.75" customHeight="1">
      <c r="A53" s="25">
        <v>12</v>
      </c>
      <c r="B53" s="102"/>
      <c r="C53" s="102"/>
      <c r="D53" s="105" t="s">
        <v>353</v>
      </c>
      <c r="E53" s="106" t="s">
        <v>354</v>
      </c>
      <c r="F53" s="107" t="s">
        <v>47</v>
      </c>
      <c r="G53" s="108" t="s">
        <v>494</v>
      </c>
      <c r="H53" s="106" t="s">
        <v>495</v>
      </c>
      <c r="I53" s="107" t="s">
        <v>496</v>
      </c>
      <c r="J53" s="107" t="s">
        <v>358</v>
      </c>
      <c r="K53" s="109" t="s">
        <v>359</v>
      </c>
      <c r="L53" s="112" t="s">
        <v>49</v>
      </c>
      <c r="M53" s="24">
        <v>8</v>
      </c>
      <c r="N53" s="50">
        <v>56.67</v>
      </c>
      <c r="O53" s="90" t="s">
        <v>762</v>
      </c>
      <c r="P53" s="42"/>
    </row>
    <row r="54" spans="1:16" ht="45.75" customHeight="1">
      <c r="A54" s="25">
        <v>13</v>
      </c>
      <c r="B54" s="24"/>
      <c r="C54" s="40"/>
      <c r="D54" s="105" t="s">
        <v>579</v>
      </c>
      <c r="E54" s="106" t="s">
        <v>580</v>
      </c>
      <c r="F54" s="107" t="s">
        <v>47</v>
      </c>
      <c r="G54" s="108" t="s">
        <v>581</v>
      </c>
      <c r="H54" s="106" t="s">
        <v>582</v>
      </c>
      <c r="I54" s="107" t="s">
        <v>583</v>
      </c>
      <c r="J54" s="107" t="s">
        <v>403</v>
      </c>
      <c r="K54" s="112" t="s">
        <v>404</v>
      </c>
      <c r="L54" s="112" t="s">
        <v>21</v>
      </c>
      <c r="M54" s="24">
        <v>8</v>
      </c>
      <c r="N54" s="50">
        <v>64.74</v>
      </c>
      <c r="O54" s="90" t="s">
        <v>762</v>
      </c>
      <c r="P54" s="42"/>
    </row>
    <row r="55" spans="1:16" ht="45.75" customHeight="1">
      <c r="A55" s="25">
        <v>14</v>
      </c>
      <c r="B55" s="102"/>
      <c r="C55" s="102"/>
      <c r="D55" s="105" t="s">
        <v>598</v>
      </c>
      <c r="E55" s="106" t="s">
        <v>599</v>
      </c>
      <c r="F55" s="107" t="s">
        <v>47</v>
      </c>
      <c r="G55" s="108" t="s">
        <v>600</v>
      </c>
      <c r="H55" s="106" t="s">
        <v>601</v>
      </c>
      <c r="I55" s="107" t="s">
        <v>602</v>
      </c>
      <c r="J55" s="107" t="s">
        <v>603</v>
      </c>
      <c r="K55" s="109" t="s">
        <v>597</v>
      </c>
      <c r="L55" s="112" t="s">
        <v>49</v>
      </c>
      <c r="M55" s="24">
        <v>8</v>
      </c>
      <c r="N55" s="50">
        <v>72.99</v>
      </c>
      <c r="O55" s="90" t="s">
        <v>762</v>
      </c>
      <c r="P55" s="42"/>
    </row>
    <row r="56" spans="1:15" ht="45.75" customHeight="1">
      <c r="A56" s="25">
        <v>15</v>
      </c>
      <c r="B56" s="24"/>
      <c r="C56" s="40"/>
      <c r="D56" s="105" t="s">
        <v>574</v>
      </c>
      <c r="E56" s="106" t="s">
        <v>575</v>
      </c>
      <c r="F56" s="107" t="s">
        <v>47</v>
      </c>
      <c r="G56" s="108" t="s">
        <v>576</v>
      </c>
      <c r="H56" s="106" t="s">
        <v>577</v>
      </c>
      <c r="I56" s="107" t="s">
        <v>70</v>
      </c>
      <c r="J56" s="107" t="s">
        <v>578</v>
      </c>
      <c r="K56" s="109" t="s">
        <v>85</v>
      </c>
      <c r="L56" s="110" t="s">
        <v>49</v>
      </c>
      <c r="M56" s="24">
        <v>9</v>
      </c>
      <c r="N56" s="50">
        <v>73.09</v>
      </c>
      <c r="O56" s="90" t="s">
        <v>762</v>
      </c>
    </row>
    <row r="57" spans="1:16" ht="45.75" customHeight="1">
      <c r="A57" s="25">
        <v>16</v>
      </c>
      <c r="B57" s="102"/>
      <c r="C57" s="102"/>
      <c r="D57" s="105" t="s">
        <v>564</v>
      </c>
      <c r="E57" s="106" t="s">
        <v>565</v>
      </c>
      <c r="F57" s="107" t="s">
        <v>47</v>
      </c>
      <c r="G57" s="108" t="s">
        <v>566</v>
      </c>
      <c r="H57" s="106" t="s">
        <v>567</v>
      </c>
      <c r="I57" s="107" t="s">
        <v>568</v>
      </c>
      <c r="J57" s="107" t="s">
        <v>57</v>
      </c>
      <c r="K57" s="109" t="s">
        <v>58</v>
      </c>
      <c r="L57" s="110" t="s">
        <v>21</v>
      </c>
      <c r="M57" s="24">
        <v>12</v>
      </c>
      <c r="N57" s="50">
        <v>64.62</v>
      </c>
      <c r="O57" s="90" t="s">
        <v>762</v>
      </c>
      <c r="P57" s="42"/>
    </row>
    <row r="58" spans="1:16" ht="45.75" customHeight="1">
      <c r="A58" s="25">
        <v>17</v>
      </c>
      <c r="B58" s="24"/>
      <c r="C58" s="40"/>
      <c r="D58" s="105" t="s">
        <v>591</v>
      </c>
      <c r="E58" s="106" t="s">
        <v>592</v>
      </c>
      <c r="F58" s="107" t="s">
        <v>47</v>
      </c>
      <c r="G58" s="108" t="s">
        <v>456</v>
      </c>
      <c r="H58" s="106" t="s">
        <v>457</v>
      </c>
      <c r="I58" s="107" t="s">
        <v>458</v>
      </c>
      <c r="J58" s="107" t="s">
        <v>590</v>
      </c>
      <c r="K58" s="109" t="s">
        <v>516</v>
      </c>
      <c r="L58" s="110" t="s">
        <v>49</v>
      </c>
      <c r="M58" s="24">
        <v>12</v>
      </c>
      <c r="N58" s="50">
        <v>67</v>
      </c>
      <c r="O58" s="90" t="s">
        <v>762</v>
      </c>
      <c r="P58" s="42"/>
    </row>
    <row r="59" spans="1:16" ht="45" customHeight="1">
      <c r="A59" s="25"/>
      <c r="B59" s="102"/>
      <c r="C59" s="102"/>
      <c r="D59" s="105" t="s">
        <v>541</v>
      </c>
      <c r="E59" s="106" t="s">
        <v>542</v>
      </c>
      <c r="F59" s="107" t="s">
        <v>511</v>
      </c>
      <c r="G59" s="108" t="s">
        <v>543</v>
      </c>
      <c r="H59" s="106" t="s">
        <v>544</v>
      </c>
      <c r="I59" s="107" t="s">
        <v>545</v>
      </c>
      <c r="J59" s="107" t="s">
        <v>55</v>
      </c>
      <c r="K59" s="109" t="s">
        <v>546</v>
      </c>
      <c r="L59" s="112" t="s">
        <v>89</v>
      </c>
      <c r="M59" s="24" t="s">
        <v>764</v>
      </c>
      <c r="N59" s="50"/>
      <c r="O59" s="90" t="s">
        <v>762</v>
      </c>
      <c r="P59" s="42"/>
    </row>
    <row r="60" spans="1:16" ht="45" customHeight="1">
      <c r="A60" s="25"/>
      <c r="B60" s="102"/>
      <c r="C60" s="102"/>
      <c r="D60" s="105" t="s">
        <v>429</v>
      </c>
      <c r="E60" s="106" t="s">
        <v>430</v>
      </c>
      <c r="F60" s="107">
        <v>1</v>
      </c>
      <c r="G60" s="108" t="s">
        <v>497</v>
      </c>
      <c r="H60" s="106" t="s">
        <v>498</v>
      </c>
      <c r="I60" s="107" t="s">
        <v>499</v>
      </c>
      <c r="J60" s="107" t="s">
        <v>83</v>
      </c>
      <c r="K60" s="109" t="s">
        <v>433</v>
      </c>
      <c r="L60" s="112" t="s">
        <v>21</v>
      </c>
      <c r="M60" s="24" t="s">
        <v>764</v>
      </c>
      <c r="N60" s="50"/>
      <c r="O60" s="90" t="s">
        <v>762</v>
      </c>
      <c r="P60" s="42"/>
    </row>
    <row r="61" spans="1:16" ht="45" customHeight="1">
      <c r="A61" s="25"/>
      <c r="B61" s="102"/>
      <c r="C61" s="102"/>
      <c r="D61" s="105" t="s">
        <v>604</v>
      </c>
      <c r="E61" s="106" t="s">
        <v>605</v>
      </c>
      <c r="F61" s="107" t="s">
        <v>47</v>
      </c>
      <c r="G61" s="108" t="s">
        <v>606</v>
      </c>
      <c r="H61" s="106" t="s">
        <v>607</v>
      </c>
      <c r="I61" s="107" t="s">
        <v>608</v>
      </c>
      <c r="J61" s="107" t="s">
        <v>609</v>
      </c>
      <c r="K61" s="109" t="s">
        <v>597</v>
      </c>
      <c r="L61" s="110" t="s">
        <v>49</v>
      </c>
      <c r="M61" s="24" t="s">
        <v>763</v>
      </c>
      <c r="N61" s="50"/>
      <c r="O61" s="90" t="s">
        <v>762</v>
      </c>
      <c r="P61" s="42"/>
    </row>
    <row r="62" ht="54.75" customHeight="1"/>
    <row r="63" spans="4:8" ht="12.75">
      <c r="D63" s="36" t="s">
        <v>23</v>
      </c>
      <c r="E63" s="36"/>
      <c r="F63" s="36"/>
      <c r="G63" s="36"/>
      <c r="H63" s="38" t="s">
        <v>122</v>
      </c>
    </row>
    <row r="64" spans="4:8" ht="60" customHeight="1">
      <c r="D64" s="36"/>
      <c r="E64" s="36"/>
      <c r="F64" s="36"/>
      <c r="G64" s="36"/>
      <c r="H64" s="37"/>
    </row>
    <row r="65" spans="4:8" ht="12.75">
      <c r="D65" s="36" t="s">
        <v>24</v>
      </c>
      <c r="E65" s="36"/>
      <c r="F65" s="36"/>
      <c r="G65" s="36"/>
      <c r="H65" s="38" t="s">
        <v>31</v>
      </c>
    </row>
  </sheetData>
  <sheetProtection insertRows="0"/>
  <mergeCells count="22">
    <mergeCell ref="F8:F10"/>
    <mergeCell ref="I8:I10"/>
    <mergeCell ref="A6:O6"/>
    <mergeCell ref="O8:O10"/>
    <mergeCell ref="J8:J10"/>
    <mergeCell ref="K8:K10"/>
    <mergeCell ref="E8:E10"/>
    <mergeCell ref="C8:C10"/>
    <mergeCell ref="A2:O2"/>
    <mergeCell ref="A3:O3"/>
    <mergeCell ref="A4:O4"/>
    <mergeCell ref="A5:O5"/>
    <mergeCell ref="M9:N9"/>
    <mergeCell ref="A11:O11"/>
    <mergeCell ref="A41:O41"/>
    <mergeCell ref="M8:N8"/>
    <mergeCell ref="H8:H10"/>
    <mergeCell ref="D8:D10"/>
    <mergeCell ref="A8:A10"/>
    <mergeCell ref="G8:G10"/>
    <mergeCell ref="B8:B10"/>
    <mergeCell ref="L8:L10"/>
  </mergeCells>
  <conditionalFormatting sqref="D26:F27 D39:F40 D25:L25 C19:C34">
    <cfRule type="timePeriod" priority="39" dxfId="0" stopIfTrue="1" timePeriod="last7Days">
      <formula>AND(TODAY()-FLOOR(C19,1)&lt;=6,FLOOR(C19,1)&lt;=TODAY())</formula>
    </cfRule>
  </conditionalFormatting>
  <conditionalFormatting sqref="C59:C61">
    <cfRule type="timePeriod" priority="52" dxfId="0" stopIfTrue="1" timePeriod="last7Days">
      <formula>AND(TODAY()-FLOOR(C59,1)&lt;=6,FLOOR(C59,1)&lt;=TODAY())</formula>
    </cfRule>
  </conditionalFormatting>
  <conditionalFormatting sqref="C58">
    <cfRule type="timePeriod" priority="50" dxfId="0" stopIfTrue="1" timePeriod="last7Days">
      <formula>AND(TODAY()-FLOOR(C58,1)&lt;=6,FLOOR(C58,1)&lt;=TODAY())</formula>
    </cfRule>
  </conditionalFormatting>
  <conditionalFormatting sqref="L15">
    <cfRule type="timePeriod" priority="48" dxfId="0" stopIfTrue="1" timePeriod="last7Days">
      <formula>AND(TODAY()-FLOOR(L15,1)&lt;=6,FLOOR(L15,1)&lt;=TODAY())</formula>
    </cfRule>
  </conditionalFormatting>
  <conditionalFormatting sqref="G15:I15">
    <cfRule type="timePeriod" priority="47" dxfId="0" stopIfTrue="1" timePeriod="last7Days">
      <formula>AND(TODAY()-FLOOR(G15,1)&lt;=6,FLOOR(G15,1)&lt;=TODAY())</formula>
    </cfRule>
  </conditionalFormatting>
  <conditionalFormatting sqref="L18">
    <cfRule type="timePeriod" priority="46" dxfId="0" stopIfTrue="1" timePeriod="last7Days">
      <formula>AND(TODAY()-FLOOR(L18,1)&lt;=6,FLOOR(L18,1)&lt;=TODAY())</formula>
    </cfRule>
  </conditionalFormatting>
  <conditionalFormatting sqref="J35:L35 D32:F33 D28:L28 G40:L40 F39:K39 F27:L27 J26:L27 L24 D24:J24 D22:L23 L19 D35:F35">
    <cfRule type="timePeriod" priority="45" dxfId="0" stopIfTrue="1" timePeriod="last7Days">
      <formula>AND(TODAY()-FLOOR(D19,1)&lt;=6,FLOOR(D19,1)&lt;=TODAY())</formula>
    </cfRule>
  </conditionalFormatting>
  <conditionalFormatting sqref="K19">
    <cfRule type="timePeriod" priority="44" dxfId="0" stopIfTrue="1" timePeriod="last7Days">
      <formula>AND(TODAY()-FLOOR(K19,1)&lt;=6,FLOOR(K19,1)&lt;=TODAY())</formula>
    </cfRule>
  </conditionalFormatting>
  <conditionalFormatting sqref="G22">
    <cfRule type="timePeriod" priority="43" dxfId="0" stopIfTrue="1" timePeriod="last7Days">
      <formula>AND(TODAY()-FLOOR(G22,1)&lt;=6,FLOOR(G22,1)&lt;=TODAY())</formula>
    </cfRule>
  </conditionalFormatting>
  <conditionalFormatting sqref="L39">
    <cfRule type="timePeriod" priority="42" dxfId="0" stopIfTrue="1" timePeriod="last7Days">
      <formula>AND(TODAY()-FLOOR(L39,1)&lt;=6,FLOOR(L39,1)&lt;=TODAY())</formula>
    </cfRule>
  </conditionalFormatting>
  <conditionalFormatting sqref="D28:F28">
    <cfRule type="timePeriod" priority="41" dxfId="0" stopIfTrue="1" timePeriod="last7Days">
      <formula>AND(TODAY()-FLOOR(D28,1)&lt;=6,FLOOR(D28,1)&lt;=TODAY())</formula>
    </cfRule>
  </conditionalFormatting>
  <conditionalFormatting sqref="I33">
    <cfRule type="timePeriod" priority="40" dxfId="0" stopIfTrue="1" timePeriod="last7Days">
      <formula>AND(TODAY()-FLOOR(I33,1)&lt;=6,FLOOR(I33,1)&lt;=TODAY())</formula>
    </cfRule>
  </conditionalFormatting>
  <conditionalFormatting sqref="F35">
    <cfRule type="timePeriod" priority="38" dxfId="0" stopIfTrue="1" timePeriod="last7Days">
      <formula>AND(TODAY()-FLOOR(F35,1)&lt;=6,FLOOR(F35,1)&lt;=TODAY())</formula>
    </cfRule>
  </conditionalFormatting>
  <conditionalFormatting sqref="L42">
    <cfRule type="timePeriod" priority="34" dxfId="0" stopIfTrue="1" timePeriod="last7Days">
      <formula>AND(TODAY()-FLOOR(L42,1)&lt;=6,FLOOR(L42,1)&lt;=TODAY())</formula>
    </cfRule>
  </conditionalFormatting>
  <conditionalFormatting sqref="D58:F58 D54:L55 J53:L53 D53:F53 D52:L52 D51:I51 D50:L50 L49 D47:J47 D57:L57 L47 D61:L61">
    <cfRule type="timePeriod" priority="33" dxfId="0" stopIfTrue="1" timePeriod="last7Days">
      <formula>AND(TODAY()-FLOOR(D47,1)&lt;=6,FLOOR(D47,1)&lt;=TODAY())</formula>
    </cfRule>
  </conditionalFormatting>
  <conditionalFormatting sqref="F49">
    <cfRule type="timePeriod" priority="32" dxfId="0" stopIfTrue="1" timePeriod="last7Days">
      <formula>AND(TODAY()-FLOOR(F49,1)&lt;=6,FLOOR(F49,1)&lt;=TODAY())</formula>
    </cfRule>
  </conditionalFormatting>
  <conditionalFormatting sqref="J51:L51">
    <cfRule type="timePeriod" priority="31" dxfId="0" stopIfTrue="1" timePeriod="last7Days">
      <formula>AND(TODAY()-FLOOR(J51,1)&lt;=6,FLOOR(J51,1)&lt;=TODAY())</formula>
    </cfRule>
  </conditionalFormatting>
  <conditionalFormatting sqref="I58">
    <cfRule type="timePeriod" priority="30" dxfId="0" stopIfTrue="1" timePeriod="last7Days">
      <formula>AND(TODAY()-FLOOR(I58,1)&lt;=6,FLOOR(I58,1)&lt;=TODAY())</formula>
    </cfRule>
  </conditionalFormatting>
  <conditionalFormatting sqref="D59:F60">
    <cfRule type="timePeriod" priority="29" dxfId="0" stopIfTrue="1" timePeriod="last7Days">
      <formula>AND(TODAY()-FLOOR(D59,1)&lt;=6,FLOOR(D59,1)&lt;=TODAY())</formula>
    </cfRule>
  </conditionalFormatting>
  <conditionalFormatting sqref="J59:L60">
    <cfRule type="timePeriod" priority="28" dxfId="0" stopIfTrue="1" timePeriod="last7Days">
      <formula>AND(TODAY()-FLOOR(J59,1)&lt;=6,FLOOR(J59,1)&lt;=TODAY())</formula>
    </cfRule>
  </conditionalFormatting>
  <conditionalFormatting sqref="D31:K31">
    <cfRule type="timePeriod" priority="27" dxfId="0" stopIfTrue="1" timePeriod="last7Days">
      <formula>AND(TODAY()-FLOOR(D31,1)&lt;=6,FLOOR(D31,1)&lt;=TODAY())</formula>
    </cfRule>
  </conditionalFormatting>
  <conditionalFormatting sqref="G48:L48">
    <cfRule type="timePeriod" priority="23" dxfId="0" stopIfTrue="1" timePeriod="last7Days">
      <formula>AND(TODAY()-FLOOR(G48,1)&lt;=6,FLOOR(G48,1)&lt;=TODAY())</formula>
    </cfRule>
  </conditionalFormatting>
  <conditionalFormatting sqref="D48:E48">
    <cfRule type="timePeriod" priority="22" dxfId="0" stopIfTrue="1" timePeriod="last7Days">
      <formula>AND(TODAY()-FLOOR(D48,1)&lt;=6,FLOOR(D48,1)&lt;=TODAY())</formula>
    </cfRule>
  </conditionalFormatting>
  <conditionalFormatting sqref="F48">
    <cfRule type="timePeriod" priority="21" dxfId="0" stopIfTrue="1" timePeriod="last7Days">
      <formula>AND(TODAY()-FLOOR(F48,1)&lt;=6,FLOOR(F48,1)&lt;=TODAY())</formula>
    </cfRule>
  </conditionalFormatting>
  <conditionalFormatting sqref="F48">
    <cfRule type="timePeriod" priority="20" dxfId="0" stopIfTrue="1" timePeriod="last7Days">
      <formula>AND(TODAY()-FLOOR(F48,1)&lt;=6,FLOOR(F48,1)&lt;=TODAY())</formula>
    </cfRule>
  </conditionalFormatting>
  <conditionalFormatting sqref="G37:L37">
    <cfRule type="timePeriod" priority="19" dxfId="0" stopIfTrue="1" timePeriod="last7Days">
      <formula>AND(TODAY()-FLOOR(G37,1)&lt;=6,FLOOR(G37,1)&lt;=TODAY())</formula>
    </cfRule>
  </conditionalFormatting>
  <conditionalFormatting sqref="D37:E37">
    <cfRule type="timePeriod" priority="18" dxfId="0" stopIfTrue="1" timePeriod="last7Days">
      <formula>AND(TODAY()-FLOOR(D37,1)&lt;=6,FLOOR(D37,1)&lt;=TODAY())</formula>
    </cfRule>
  </conditionalFormatting>
  <conditionalFormatting sqref="F37">
    <cfRule type="timePeriod" priority="17" dxfId="0" stopIfTrue="1" timePeriod="last7Days">
      <formula>AND(TODAY()-FLOOR(F37,1)&lt;=6,FLOOR(F37,1)&lt;=TODAY())</formula>
    </cfRule>
  </conditionalFormatting>
  <conditionalFormatting sqref="F37">
    <cfRule type="timePeriod" priority="16" dxfId="0" stopIfTrue="1" timePeriod="last7Days">
      <formula>AND(TODAY()-FLOOR(F37,1)&lt;=6,FLOOR(F37,1)&lt;=TODAY())</formula>
    </cfRule>
  </conditionalFormatting>
  <conditionalFormatting sqref="D14:F14 J14:L14">
    <cfRule type="timePeriod" priority="15" dxfId="0" stopIfTrue="1" timePeriod="last7Days">
      <formula>AND(TODAY()-FLOOR(D14,1)&lt;=6,FLOOR(D14,1)&lt;=TODAY())</formula>
    </cfRule>
  </conditionalFormatting>
  <conditionalFormatting sqref="D29">
    <cfRule type="timePeriod" priority="14" dxfId="0" stopIfTrue="1" timePeriod="last7Days">
      <formula>AND(TODAY()-FLOOR(D29,1)&lt;=6,FLOOR(D29,1)&lt;=TODAY())</formula>
    </cfRule>
  </conditionalFormatting>
  <conditionalFormatting sqref="D13:L13">
    <cfRule type="timePeriod" priority="10" dxfId="0" stopIfTrue="1" timePeriod="last7Days">
      <formula>AND(TODAY()-FLOOR(D13,1)&lt;=6,FLOOR(D13,1)&lt;=TODAY())</formula>
    </cfRule>
  </conditionalFormatting>
  <conditionalFormatting sqref="D56:L56">
    <cfRule type="timePeriod" priority="9" dxfId="0" stopIfTrue="1" timePeriod="last7Days">
      <formula>AND(TODAY()-FLOOR(D56,1)&lt;=6,FLOOR(D56,1)&lt;=TODAY())</formula>
    </cfRule>
  </conditionalFormatting>
  <conditionalFormatting sqref="D17:F17">
    <cfRule type="timePeriod" priority="8" dxfId="0" stopIfTrue="1" timePeriod="last7Days">
      <formula>AND(TODAY()-FLOOR(D17,1)&lt;=6,FLOOR(D17,1)&lt;=TODAY())</formula>
    </cfRule>
  </conditionalFormatting>
  <conditionalFormatting sqref="J20:L20">
    <cfRule type="timePeriod" priority="7" dxfId="0" stopIfTrue="1" timePeriod="last7Days">
      <formula>AND(TODAY()-FLOOR(J20,1)&lt;=6,FLOOR(J20,1)&lt;=TODAY())</formula>
    </cfRule>
  </conditionalFormatting>
  <conditionalFormatting sqref="D20:E20">
    <cfRule type="timePeriod" priority="6" dxfId="0" stopIfTrue="1" timePeriod="last7Days">
      <formula>AND(TODAY()-FLOOR(D20,1)&lt;=6,FLOOR(D20,1)&lt;=TODAY())</formula>
    </cfRule>
  </conditionalFormatting>
  <conditionalFormatting sqref="F20">
    <cfRule type="timePeriod" priority="5" dxfId="0" stopIfTrue="1" timePeriod="last7Days">
      <formula>AND(TODAY()-FLOOR(F20,1)&lt;=6,FLOOR(F20,1)&lt;=TODAY())</formula>
    </cfRule>
  </conditionalFormatting>
  <conditionalFormatting sqref="F20">
    <cfRule type="timePeriod" priority="4" dxfId="0" stopIfTrue="1" timePeriod="last7Days">
      <formula>AND(TODAY()-FLOOR(F20,1)&lt;=6,FLOOR(F20,1)&lt;=TODAY())</formula>
    </cfRule>
  </conditionalFormatting>
  <conditionalFormatting sqref="D46:F46 J46:L46">
    <cfRule type="timePeriod" priority="2" dxfId="0" stopIfTrue="1" timePeriod="last7Days">
      <formula>AND(TODAY()-FLOOR(D46,1)&lt;=6,FLOOR(D46,1)&lt;=TODAY())</formula>
    </cfRule>
  </conditionalFormatting>
  <conditionalFormatting sqref="L30">
    <cfRule type="timePeriod" priority="1" dxfId="0" stopIfTrue="1" timePeriod="last7Days">
      <formula>AND(TODAY()-FLOOR(L30,1)&lt;=6,FLOOR(L30,1)&lt;=TODAY())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view="pageBreakPreview" zoomScaleSheetLayoutView="100" zoomScalePageLayoutView="0" workbookViewId="0" topLeftCell="A1">
      <selection activeCell="D20" sqref="D20"/>
    </sheetView>
  </sheetViews>
  <sheetFormatPr defaultColWidth="8.8515625" defaultRowHeight="12.75"/>
  <cols>
    <col min="1" max="1" width="39.28125" style="114" customWidth="1"/>
    <col min="2" max="2" width="27.7109375" style="114" customWidth="1"/>
    <col min="3" max="3" width="14.28125" style="115" customWidth="1"/>
    <col min="4" max="4" width="32.421875" style="114" customWidth="1"/>
    <col min="5" max="16384" width="8.8515625" style="114" customWidth="1"/>
  </cols>
  <sheetData>
    <row r="1" spans="1:9" ht="96" customHeight="1">
      <c r="A1" s="219" t="s">
        <v>720</v>
      </c>
      <c r="B1" s="219"/>
      <c r="C1" s="219"/>
      <c r="D1" s="219"/>
      <c r="E1" s="133"/>
      <c r="F1" s="133"/>
      <c r="G1" s="133"/>
      <c r="H1" s="133"/>
      <c r="I1" s="133"/>
    </row>
    <row r="2" spans="1:9" ht="8.25" customHeight="1">
      <c r="A2" s="134"/>
      <c r="B2" s="134"/>
      <c r="C2" s="134"/>
      <c r="D2" s="134"/>
      <c r="E2" s="133"/>
      <c r="F2" s="133"/>
      <c r="G2" s="133"/>
      <c r="H2" s="133"/>
      <c r="I2" s="133"/>
    </row>
    <row r="3" spans="1:9" ht="18">
      <c r="A3" s="220" t="s">
        <v>701</v>
      </c>
      <c r="B3" s="220"/>
      <c r="C3" s="220"/>
      <c r="D3" s="220"/>
      <c r="E3" s="117"/>
      <c r="F3" s="117"/>
      <c r="G3" s="117"/>
      <c r="H3" s="117"/>
      <c r="I3" s="117"/>
    </row>
    <row r="4" spans="1:9" ht="31.5" customHeight="1">
      <c r="A4" s="132" t="s">
        <v>30</v>
      </c>
      <c r="B4" s="117"/>
      <c r="C4" s="131"/>
      <c r="D4" s="28" t="s">
        <v>118</v>
      </c>
      <c r="E4" s="117"/>
      <c r="F4" s="117"/>
      <c r="G4" s="117"/>
      <c r="H4" s="117"/>
      <c r="I4" s="117"/>
    </row>
    <row r="5" spans="1:9" ht="14.25">
      <c r="A5" s="129" t="s">
        <v>700</v>
      </c>
      <c r="B5" s="129" t="s">
        <v>699</v>
      </c>
      <c r="C5" s="130" t="s">
        <v>698</v>
      </c>
      <c r="D5" s="129" t="s">
        <v>20</v>
      </c>
      <c r="E5" s="117"/>
      <c r="F5" s="117"/>
      <c r="G5" s="117"/>
      <c r="H5" s="117"/>
      <c r="I5" s="117"/>
    </row>
    <row r="6" spans="1:9" ht="31.5" customHeight="1">
      <c r="A6" s="128" t="s">
        <v>23</v>
      </c>
      <c r="B6" s="124" t="s">
        <v>721</v>
      </c>
      <c r="C6" s="125" t="s">
        <v>686</v>
      </c>
      <c r="D6" s="124" t="s">
        <v>21</v>
      </c>
      <c r="E6" s="117"/>
      <c r="F6" s="117"/>
      <c r="G6" s="117"/>
      <c r="H6" s="117"/>
      <c r="I6" s="117"/>
    </row>
    <row r="7" spans="1:9" ht="31.5" customHeight="1">
      <c r="A7" s="128" t="s">
        <v>696</v>
      </c>
      <c r="B7" s="124" t="s">
        <v>722</v>
      </c>
      <c r="C7" s="125" t="s">
        <v>686</v>
      </c>
      <c r="D7" s="124" t="s">
        <v>21</v>
      </c>
      <c r="E7" s="127"/>
      <c r="F7" s="126"/>
      <c r="G7" s="126"/>
      <c r="H7" s="126"/>
      <c r="I7" s="126"/>
    </row>
    <row r="8" spans="1:9" ht="31.5" customHeight="1">
      <c r="A8" s="128" t="s">
        <v>696</v>
      </c>
      <c r="B8" s="124" t="s">
        <v>695</v>
      </c>
      <c r="C8" s="125" t="s">
        <v>686</v>
      </c>
      <c r="D8" s="124" t="s">
        <v>21</v>
      </c>
      <c r="E8" s="127"/>
      <c r="F8" s="126"/>
      <c r="G8" s="126"/>
      <c r="H8" s="126"/>
      <c r="I8" s="126"/>
    </row>
    <row r="9" spans="1:9" ht="31.5" customHeight="1">
      <c r="A9" s="128" t="s">
        <v>696</v>
      </c>
      <c r="B9" s="124" t="s">
        <v>725</v>
      </c>
      <c r="C9" s="125" t="s">
        <v>686</v>
      </c>
      <c r="D9" s="124" t="s">
        <v>21</v>
      </c>
      <c r="E9" s="127"/>
      <c r="F9" s="126"/>
      <c r="G9" s="126"/>
      <c r="H9" s="126"/>
      <c r="I9" s="126"/>
    </row>
    <row r="10" spans="1:9" ht="31.5" customHeight="1">
      <c r="A10" s="128" t="s">
        <v>694</v>
      </c>
      <c r="B10" s="124" t="s">
        <v>725</v>
      </c>
      <c r="C10" s="125" t="s">
        <v>686</v>
      </c>
      <c r="D10" s="124" t="s">
        <v>21</v>
      </c>
      <c r="E10" s="127"/>
      <c r="F10" s="126"/>
      <c r="G10" s="126"/>
      <c r="H10" s="126"/>
      <c r="I10" s="126"/>
    </row>
    <row r="11" spans="1:9" ht="31.5" customHeight="1">
      <c r="A11" s="124" t="s">
        <v>24</v>
      </c>
      <c r="B11" s="124" t="s">
        <v>693</v>
      </c>
      <c r="C11" s="125" t="s">
        <v>686</v>
      </c>
      <c r="D11" s="124" t="s">
        <v>21</v>
      </c>
      <c r="E11" s="117"/>
      <c r="F11" s="117"/>
      <c r="G11" s="117"/>
      <c r="H11" s="117"/>
      <c r="I11" s="117"/>
    </row>
    <row r="12" spans="1:9" ht="31.5" customHeight="1">
      <c r="A12" s="124" t="s">
        <v>692</v>
      </c>
      <c r="B12" s="124" t="s">
        <v>690</v>
      </c>
      <c r="C12" s="125" t="s">
        <v>689</v>
      </c>
      <c r="D12" s="124" t="s">
        <v>21</v>
      </c>
      <c r="E12" s="117"/>
      <c r="F12" s="117"/>
      <c r="G12" s="117"/>
      <c r="H12" s="117"/>
      <c r="I12" s="117"/>
    </row>
    <row r="13" spans="1:9" ht="31.5" customHeight="1">
      <c r="A13" s="124" t="s">
        <v>691</v>
      </c>
      <c r="B13" s="124" t="s">
        <v>723</v>
      </c>
      <c r="C13" s="125" t="s">
        <v>686</v>
      </c>
      <c r="D13" s="124" t="s">
        <v>21</v>
      </c>
      <c r="E13" s="117"/>
      <c r="F13" s="117"/>
      <c r="G13" s="117"/>
      <c r="H13" s="117"/>
      <c r="I13" s="117"/>
    </row>
    <row r="14" spans="1:9" ht="31.5" customHeight="1">
      <c r="A14" s="124" t="s">
        <v>688</v>
      </c>
      <c r="B14" s="124" t="s">
        <v>724</v>
      </c>
      <c r="C14" s="125" t="s">
        <v>686</v>
      </c>
      <c r="D14" s="124" t="s">
        <v>21</v>
      </c>
      <c r="E14" s="126"/>
      <c r="F14" s="126"/>
      <c r="G14" s="126"/>
      <c r="H14" s="126"/>
      <c r="I14" s="126"/>
    </row>
    <row r="15" spans="1:9" ht="31.5" customHeight="1">
      <c r="A15" s="124" t="s">
        <v>687</v>
      </c>
      <c r="B15" s="124" t="s">
        <v>697</v>
      </c>
      <c r="C15" s="125" t="s">
        <v>686</v>
      </c>
      <c r="D15" s="124" t="s">
        <v>21</v>
      </c>
      <c r="E15" s="126"/>
      <c r="F15" s="126"/>
      <c r="G15" s="126"/>
      <c r="H15" s="126"/>
      <c r="I15" s="126"/>
    </row>
    <row r="16" spans="1:9" ht="31.5" customHeight="1">
      <c r="A16" s="124" t="s">
        <v>685</v>
      </c>
      <c r="B16" s="124" t="s">
        <v>684</v>
      </c>
      <c r="C16" s="125" t="s">
        <v>683</v>
      </c>
      <c r="D16" s="124" t="s">
        <v>21</v>
      </c>
      <c r="E16" s="117"/>
      <c r="F16" s="117"/>
      <c r="G16" s="117"/>
      <c r="H16" s="117"/>
      <c r="I16" s="117"/>
    </row>
    <row r="17" spans="1:9" ht="24" customHeight="1">
      <c r="A17" s="118"/>
      <c r="B17" s="118"/>
      <c r="C17" s="123"/>
      <c r="D17" s="118"/>
      <c r="E17" s="117"/>
      <c r="F17" s="117"/>
      <c r="G17" s="117"/>
      <c r="H17" s="117"/>
      <c r="I17" s="117"/>
    </row>
    <row r="18" spans="1:13" s="13" customFormat="1" ht="22.5" customHeight="1">
      <c r="A18" s="13" t="s">
        <v>682</v>
      </c>
      <c r="C18" s="38" t="s">
        <v>767</v>
      </c>
      <c r="G18" s="7"/>
      <c r="K18" s="12"/>
      <c r="L18" s="12"/>
      <c r="M18" s="14"/>
    </row>
    <row r="19" spans="3:13" s="13" customFormat="1" ht="22.5" customHeight="1">
      <c r="C19" s="22"/>
      <c r="G19" s="7"/>
      <c r="K19" s="12"/>
      <c r="L19" s="12"/>
      <c r="M19" s="14"/>
    </row>
    <row r="20" spans="1:13" s="13" customFormat="1" ht="22.5" customHeight="1">
      <c r="A20" s="36" t="s">
        <v>681</v>
      </c>
      <c r="C20" s="38" t="s">
        <v>680</v>
      </c>
      <c r="G20" s="7"/>
      <c r="K20" s="12"/>
      <c r="L20" s="12"/>
      <c r="M20" s="14"/>
    </row>
    <row r="21" spans="1:9" ht="23.25" customHeight="1">
      <c r="A21" s="120"/>
      <c r="B21" s="122"/>
      <c r="C21" s="121"/>
      <c r="D21" s="120"/>
      <c r="F21" s="118"/>
      <c r="G21" s="119"/>
      <c r="H21" s="118"/>
      <c r="I21" s="117"/>
    </row>
    <row r="22" ht="12.75">
      <c r="D22" s="116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8.8515625" defaultRowHeight="12.75"/>
  <cols>
    <col min="1" max="1" width="30.57421875" style="114" customWidth="1"/>
    <col min="2" max="2" width="19.00390625" style="114" customWidth="1"/>
    <col min="3" max="3" width="13.00390625" style="114" customWidth="1"/>
    <col min="4" max="4" width="26.28125" style="114" customWidth="1"/>
    <col min="5" max="5" width="16.421875" style="114" customWidth="1"/>
    <col min="6" max="16384" width="8.8515625" style="114" customWidth="1"/>
  </cols>
  <sheetData>
    <row r="1" spans="1:9" ht="101.25" customHeight="1">
      <c r="A1" s="219" t="s">
        <v>720</v>
      </c>
      <c r="B1" s="219"/>
      <c r="C1" s="219"/>
      <c r="D1" s="219"/>
      <c r="E1" s="219"/>
      <c r="F1" s="133"/>
      <c r="G1" s="133"/>
      <c r="H1" s="133"/>
      <c r="I1" s="133"/>
    </row>
    <row r="2" spans="1:10" ht="8.25" customHeight="1">
      <c r="A2" s="134"/>
      <c r="B2" s="134"/>
      <c r="C2" s="134"/>
      <c r="D2" s="134"/>
      <c r="E2" s="134"/>
      <c r="F2" s="133"/>
      <c r="G2" s="133"/>
      <c r="H2" s="133"/>
      <c r="I2" s="133"/>
      <c r="J2" s="133"/>
    </row>
    <row r="3" spans="1:10" ht="18">
      <c r="A3" s="221" t="s">
        <v>753</v>
      </c>
      <c r="B3" s="221"/>
      <c r="C3" s="221"/>
      <c r="D3" s="221"/>
      <c r="E3" s="221"/>
      <c r="F3" s="117"/>
      <c r="G3" s="117"/>
      <c r="H3" s="117"/>
      <c r="I3" s="117"/>
      <c r="J3" s="117"/>
    </row>
    <row r="4" spans="1:10" ht="24.75" customHeight="1">
      <c r="A4" s="132" t="s">
        <v>30</v>
      </c>
      <c r="B4" s="117"/>
      <c r="C4" s="117"/>
      <c r="D4" s="141"/>
      <c r="E4" s="28" t="s">
        <v>118</v>
      </c>
      <c r="F4" s="117"/>
      <c r="G4" s="117"/>
      <c r="H4" s="117"/>
      <c r="I4" s="117"/>
      <c r="J4" s="117"/>
    </row>
    <row r="5" spans="1:10" ht="14.25">
      <c r="A5" s="129" t="s">
        <v>700</v>
      </c>
      <c r="B5" s="129" t="s">
        <v>699</v>
      </c>
      <c r="C5" s="129" t="s">
        <v>698</v>
      </c>
      <c r="D5" s="129" t="s">
        <v>20</v>
      </c>
      <c r="E5" s="129" t="s">
        <v>754</v>
      </c>
      <c r="F5" s="117"/>
      <c r="G5" s="117"/>
      <c r="H5" s="117"/>
      <c r="I5" s="117"/>
      <c r="J5" s="117"/>
    </row>
    <row r="6" spans="1:10" ht="28.5" customHeight="1">
      <c r="A6" s="128" t="s">
        <v>23</v>
      </c>
      <c r="B6" s="124" t="s">
        <v>721</v>
      </c>
      <c r="C6" s="125" t="s">
        <v>686</v>
      </c>
      <c r="D6" s="124" t="s">
        <v>21</v>
      </c>
      <c r="E6" s="177"/>
      <c r="F6" s="117"/>
      <c r="G6" s="117"/>
      <c r="H6" s="117"/>
      <c r="I6" s="117"/>
      <c r="J6" s="117"/>
    </row>
    <row r="7" spans="1:10" ht="28.5" customHeight="1">
      <c r="A7" s="128" t="s">
        <v>696</v>
      </c>
      <c r="B7" s="124" t="s">
        <v>722</v>
      </c>
      <c r="C7" s="125" t="s">
        <v>686</v>
      </c>
      <c r="D7" s="124" t="s">
        <v>21</v>
      </c>
      <c r="E7" s="177"/>
      <c r="F7" s="126"/>
      <c r="G7" s="126"/>
      <c r="H7" s="126"/>
      <c r="I7" s="126"/>
      <c r="J7" s="126"/>
    </row>
    <row r="8" spans="1:10" ht="28.5" customHeight="1">
      <c r="A8" s="128" t="s">
        <v>696</v>
      </c>
      <c r="B8" s="124" t="s">
        <v>695</v>
      </c>
      <c r="C8" s="125" t="s">
        <v>686</v>
      </c>
      <c r="D8" s="124" t="s">
        <v>21</v>
      </c>
      <c r="E8" s="177"/>
      <c r="F8" s="126"/>
      <c r="G8" s="126"/>
      <c r="H8" s="126"/>
      <c r="I8" s="126"/>
      <c r="J8" s="126"/>
    </row>
    <row r="9" spans="1:10" ht="28.5" customHeight="1">
      <c r="A9" s="128" t="s">
        <v>696</v>
      </c>
      <c r="B9" s="124" t="s">
        <v>725</v>
      </c>
      <c r="C9" s="125" t="s">
        <v>686</v>
      </c>
      <c r="D9" s="124" t="s">
        <v>21</v>
      </c>
      <c r="E9" s="177"/>
      <c r="F9" s="126"/>
      <c r="G9" s="126"/>
      <c r="H9" s="126"/>
      <c r="I9" s="126"/>
      <c r="J9" s="126"/>
    </row>
    <row r="10" spans="1:10" ht="28.5" customHeight="1">
      <c r="A10" s="128" t="s">
        <v>694</v>
      </c>
      <c r="B10" s="124" t="s">
        <v>725</v>
      </c>
      <c r="C10" s="125" t="s">
        <v>686</v>
      </c>
      <c r="D10" s="124" t="s">
        <v>21</v>
      </c>
      <c r="E10" s="177"/>
      <c r="F10" s="126"/>
      <c r="G10" s="126"/>
      <c r="H10" s="126"/>
      <c r="I10" s="126"/>
      <c r="J10" s="126"/>
    </row>
    <row r="11" spans="1:10" ht="28.5" customHeight="1">
      <c r="A11" s="124" t="s">
        <v>24</v>
      </c>
      <c r="B11" s="124" t="s">
        <v>693</v>
      </c>
      <c r="C11" s="125" t="s">
        <v>686</v>
      </c>
      <c r="D11" s="124" t="s">
        <v>21</v>
      </c>
      <c r="E11" s="177"/>
      <c r="F11" s="126"/>
      <c r="G11" s="126"/>
      <c r="H11" s="126"/>
      <c r="I11" s="126"/>
      <c r="J11" s="126"/>
    </row>
    <row r="12" spans="1:10" ht="28.5" customHeight="1">
      <c r="A12" s="124" t="s">
        <v>692</v>
      </c>
      <c r="B12" s="124" t="s">
        <v>690</v>
      </c>
      <c r="C12" s="125" t="s">
        <v>689</v>
      </c>
      <c r="D12" s="124" t="s">
        <v>21</v>
      </c>
      <c r="E12" s="177"/>
      <c r="F12" s="126"/>
      <c r="G12" s="126"/>
      <c r="H12" s="126"/>
      <c r="I12" s="126"/>
      <c r="J12" s="126"/>
    </row>
    <row r="13" spans="1:10" ht="28.5" customHeight="1">
      <c r="A13" s="124" t="s">
        <v>691</v>
      </c>
      <c r="B13" s="124" t="s">
        <v>723</v>
      </c>
      <c r="C13" s="125" t="s">
        <v>686</v>
      </c>
      <c r="D13" s="124" t="s">
        <v>21</v>
      </c>
      <c r="E13" s="177"/>
      <c r="F13" s="117"/>
      <c r="G13" s="117"/>
      <c r="H13" s="117"/>
      <c r="I13" s="117"/>
      <c r="J13" s="117"/>
    </row>
    <row r="14" spans="1:10" ht="28.5" customHeight="1">
      <c r="A14" s="124" t="s">
        <v>688</v>
      </c>
      <c r="B14" s="124" t="s">
        <v>724</v>
      </c>
      <c r="C14" s="125" t="s">
        <v>686</v>
      </c>
      <c r="D14" s="124" t="s">
        <v>21</v>
      </c>
      <c r="E14" s="177"/>
      <c r="F14" s="117"/>
      <c r="G14" s="117"/>
      <c r="H14" s="117"/>
      <c r="I14" s="117"/>
      <c r="J14" s="117"/>
    </row>
    <row r="15" spans="1:10" ht="28.5" customHeight="1">
      <c r="A15" s="124" t="s">
        <v>687</v>
      </c>
      <c r="B15" s="124" t="s">
        <v>697</v>
      </c>
      <c r="C15" s="125" t="s">
        <v>686</v>
      </c>
      <c r="D15" s="124" t="s">
        <v>21</v>
      </c>
      <c r="E15" s="177"/>
      <c r="F15" s="117"/>
      <c r="G15" s="117"/>
      <c r="H15" s="117"/>
      <c r="I15" s="117"/>
      <c r="J15" s="117"/>
    </row>
    <row r="16" spans="1:10" ht="39" customHeight="1">
      <c r="A16" s="124" t="s">
        <v>687</v>
      </c>
      <c r="B16" s="128" t="s">
        <v>756</v>
      </c>
      <c r="C16" s="125" t="s">
        <v>757</v>
      </c>
      <c r="D16" s="124" t="s">
        <v>49</v>
      </c>
      <c r="E16" s="177"/>
      <c r="F16" s="117"/>
      <c r="G16" s="117"/>
      <c r="H16" s="117"/>
      <c r="I16" s="117"/>
      <c r="J16" s="117"/>
    </row>
    <row r="17" spans="1:10" ht="28.5" customHeight="1">
      <c r="A17" s="124" t="s">
        <v>685</v>
      </c>
      <c r="B17" s="124" t="s">
        <v>684</v>
      </c>
      <c r="C17" s="125" t="s">
        <v>683</v>
      </c>
      <c r="D17" s="124" t="s">
        <v>21</v>
      </c>
      <c r="E17" s="177"/>
      <c r="F17" s="117"/>
      <c r="G17" s="117"/>
      <c r="H17" s="117"/>
      <c r="I17" s="117"/>
      <c r="J17" s="117"/>
    </row>
    <row r="18" spans="3:13" s="13" customFormat="1" ht="22.5" customHeight="1">
      <c r="C18" s="22"/>
      <c r="G18" s="7"/>
      <c r="K18" s="12"/>
      <c r="L18" s="12"/>
      <c r="M18" s="14"/>
    </row>
    <row r="19" spans="1:13" s="13" customFormat="1" ht="22.5" customHeight="1">
      <c r="A19" s="13" t="s">
        <v>682</v>
      </c>
      <c r="C19" s="38" t="s">
        <v>122</v>
      </c>
      <c r="G19" s="7"/>
      <c r="K19" s="12"/>
      <c r="L19" s="12"/>
      <c r="M19" s="14"/>
    </row>
    <row r="20" ht="12.75">
      <c r="D20" s="116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1"/>
  <sheetViews>
    <sheetView view="pageBreakPreview" zoomScale="75" zoomScaleSheetLayoutView="75" zoomScalePageLayoutView="0" workbookViewId="0" topLeftCell="A44">
      <selection activeCell="H50" sqref="H50"/>
    </sheetView>
  </sheetViews>
  <sheetFormatPr defaultColWidth="9.28125" defaultRowHeight="12.75"/>
  <cols>
    <col min="1" max="1" width="5.28125" style="157" customWidth="1"/>
    <col min="2" max="3" width="5.28125" style="157" hidden="1" customWidth="1"/>
    <col min="4" max="4" width="17.28125" style="135" customWidth="1"/>
    <col min="5" max="5" width="8.421875" style="158" customWidth="1"/>
    <col min="6" max="6" width="6.7109375" style="157" customWidth="1"/>
    <col min="7" max="7" width="34.28125" style="135" customWidth="1"/>
    <col min="8" max="8" width="10.00390625" style="135" customWidth="1"/>
    <col min="9" max="9" width="17.00390625" style="159" hidden="1" customWidth="1"/>
    <col min="10" max="10" width="15.7109375" style="159" customWidth="1"/>
    <col min="11" max="11" width="22.7109375" style="157" customWidth="1"/>
    <col min="12" max="12" width="22.7109375" style="157" hidden="1" customWidth="1"/>
    <col min="13" max="13" width="14.57421875" style="157" customWidth="1"/>
    <col min="14" max="14" width="6.57421875" style="135" hidden="1" customWidth="1"/>
    <col min="15" max="15" width="6.7109375" style="135" hidden="1" customWidth="1"/>
    <col min="16" max="16" width="6.57421875" style="135" hidden="1" customWidth="1"/>
    <col min="17" max="18" width="6.00390625" style="135" hidden="1" customWidth="1"/>
    <col min="19" max="19" width="6.28125" style="135" hidden="1" customWidth="1"/>
    <col min="20" max="20" width="7.00390625" style="135" hidden="1" customWidth="1"/>
    <col min="21" max="22" width="5.7109375" style="135" hidden="1" customWidth="1"/>
    <col min="23" max="16384" width="9.28125" style="135" customWidth="1"/>
  </cols>
  <sheetData>
    <row r="1" spans="1:13" ht="104.25" customHeight="1">
      <c r="A1" s="179" t="s">
        <v>742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136" customFormat="1" ht="20.25" customHeight="1">
      <c r="A2" s="180" t="s">
        <v>702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8.75" customHeight="1">
      <c r="A3" s="181" t="s">
        <v>703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2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s="142" customFormat="1" ht="15" customHeight="1">
      <c r="A5" s="27" t="s">
        <v>30</v>
      </c>
      <c r="B5" s="138"/>
      <c r="C5" s="138"/>
      <c r="D5" s="138"/>
      <c r="E5" s="138"/>
      <c r="F5" s="138"/>
      <c r="G5" s="138"/>
      <c r="H5" s="139"/>
      <c r="I5" s="140"/>
      <c r="J5" s="140"/>
      <c r="K5" s="141"/>
      <c r="L5" s="141"/>
      <c r="M5" s="28" t="s">
        <v>118</v>
      </c>
    </row>
    <row r="6" spans="1:22" ht="56.25" customHeight="1">
      <c r="A6" s="143" t="s">
        <v>27</v>
      </c>
      <c r="B6" s="143" t="s">
        <v>0</v>
      </c>
      <c r="C6" s="143"/>
      <c r="D6" s="144" t="s">
        <v>19</v>
      </c>
      <c r="E6" s="145" t="s">
        <v>1</v>
      </c>
      <c r="F6" s="143" t="s">
        <v>2</v>
      </c>
      <c r="G6" s="144" t="s">
        <v>18</v>
      </c>
      <c r="H6" s="144" t="s">
        <v>1</v>
      </c>
      <c r="I6" s="144" t="s">
        <v>3</v>
      </c>
      <c r="J6" s="144" t="s">
        <v>4</v>
      </c>
      <c r="K6" s="144" t="s">
        <v>22</v>
      </c>
      <c r="L6" s="144" t="s">
        <v>20</v>
      </c>
      <c r="M6" s="144" t="s">
        <v>704</v>
      </c>
      <c r="N6" s="146" t="s">
        <v>705</v>
      </c>
      <c r="O6" s="146" t="s">
        <v>706</v>
      </c>
      <c r="P6" s="146" t="s">
        <v>707</v>
      </c>
      <c r="Q6" s="146" t="s">
        <v>708</v>
      </c>
      <c r="R6" s="146" t="s">
        <v>709</v>
      </c>
      <c r="S6" s="146" t="s">
        <v>710</v>
      </c>
      <c r="T6" s="146" t="s">
        <v>711</v>
      </c>
      <c r="U6" s="146" t="s">
        <v>712</v>
      </c>
      <c r="V6" s="146" t="s">
        <v>713</v>
      </c>
    </row>
    <row r="7" spans="1:22" s="151" customFormat="1" ht="45" customHeight="1">
      <c r="A7" s="147">
        <v>1</v>
      </c>
      <c r="B7" s="147"/>
      <c r="C7" s="147"/>
      <c r="D7" s="105" t="s">
        <v>661</v>
      </c>
      <c r="E7" s="106" t="s">
        <v>662</v>
      </c>
      <c r="F7" s="107" t="s">
        <v>47</v>
      </c>
      <c r="G7" s="108" t="s">
        <v>128</v>
      </c>
      <c r="H7" s="106" t="s">
        <v>129</v>
      </c>
      <c r="I7" s="107" t="s">
        <v>130</v>
      </c>
      <c r="J7" s="107" t="s">
        <v>130</v>
      </c>
      <c r="K7" s="109" t="s">
        <v>131</v>
      </c>
      <c r="L7" s="110" t="s">
        <v>21</v>
      </c>
      <c r="M7" s="148" t="s">
        <v>714</v>
      </c>
      <c r="N7" s="149"/>
      <c r="O7" s="150"/>
      <c r="P7" s="150"/>
      <c r="Q7" s="150"/>
      <c r="R7" s="150"/>
      <c r="S7" s="150"/>
      <c r="T7" s="150"/>
      <c r="U7" s="150"/>
      <c r="V7" s="150"/>
    </row>
    <row r="8" spans="1:22" s="152" customFormat="1" ht="45" customHeight="1">
      <c r="A8" s="161">
        <v>2</v>
      </c>
      <c r="B8" s="161"/>
      <c r="C8" s="161"/>
      <c r="D8" s="105" t="s">
        <v>229</v>
      </c>
      <c r="E8" s="106" t="s">
        <v>230</v>
      </c>
      <c r="F8" s="107" t="s">
        <v>47</v>
      </c>
      <c r="G8" s="108" t="s">
        <v>231</v>
      </c>
      <c r="H8" s="106" t="s">
        <v>232</v>
      </c>
      <c r="I8" s="107" t="s">
        <v>233</v>
      </c>
      <c r="J8" s="107" t="s">
        <v>50</v>
      </c>
      <c r="K8" s="109" t="s">
        <v>182</v>
      </c>
      <c r="L8" s="110" t="s">
        <v>49</v>
      </c>
      <c r="M8" s="148" t="s">
        <v>714</v>
      </c>
      <c r="N8" s="162"/>
      <c r="O8" s="146"/>
      <c r="P8" s="146"/>
      <c r="Q8" s="146"/>
      <c r="R8" s="146"/>
      <c r="S8" s="146"/>
      <c r="T8" s="146"/>
      <c r="U8" s="146"/>
      <c r="V8" s="146"/>
    </row>
    <row r="9" spans="1:22" s="152" customFormat="1" ht="45" customHeight="1">
      <c r="A9" s="147">
        <v>3</v>
      </c>
      <c r="B9" s="161"/>
      <c r="C9" s="161"/>
      <c r="D9" s="105" t="s">
        <v>234</v>
      </c>
      <c r="E9" s="106" t="s">
        <v>235</v>
      </c>
      <c r="F9" s="107" t="s">
        <v>47</v>
      </c>
      <c r="G9" s="108" t="s">
        <v>236</v>
      </c>
      <c r="H9" s="106" t="s">
        <v>237</v>
      </c>
      <c r="I9" s="107" t="s">
        <v>238</v>
      </c>
      <c r="J9" s="107" t="s">
        <v>239</v>
      </c>
      <c r="K9" s="109" t="s">
        <v>48</v>
      </c>
      <c r="L9" s="112" t="s">
        <v>49</v>
      </c>
      <c r="M9" s="148" t="s">
        <v>714</v>
      </c>
      <c r="N9" s="162"/>
      <c r="O9" s="146"/>
      <c r="P9" s="146"/>
      <c r="Q9" s="146"/>
      <c r="R9" s="146"/>
      <c r="S9" s="146"/>
      <c r="T9" s="146"/>
      <c r="U9" s="146"/>
      <c r="V9" s="146"/>
    </row>
    <row r="10" spans="1:22" s="152" customFormat="1" ht="45" customHeight="1">
      <c r="A10" s="161">
        <v>4</v>
      </c>
      <c r="B10" s="161"/>
      <c r="C10" s="161"/>
      <c r="D10" s="31" t="s">
        <v>65</v>
      </c>
      <c r="E10" s="45" t="s">
        <v>66</v>
      </c>
      <c r="F10" s="29" t="s">
        <v>47</v>
      </c>
      <c r="G10" s="30" t="s">
        <v>67</v>
      </c>
      <c r="H10" s="45" t="s">
        <v>68</v>
      </c>
      <c r="I10" s="29" t="s">
        <v>69</v>
      </c>
      <c r="J10" s="29" t="s">
        <v>70</v>
      </c>
      <c r="K10" s="32" t="s">
        <v>48</v>
      </c>
      <c r="L10" s="33" t="s">
        <v>21</v>
      </c>
      <c r="M10" s="148" t="s">
        <v>714</v>
      </c>
      <c r="N10" s="162"/>
      <c r="O10" s="146"/>
      <c r="P10" s="146"/>
      <c r="Q10" s="146"/>
      <c r="R10" s="146"/>
      <c r="S10" s="146"/>
      <c r="T10" s="146"/>
      <c r="U10" s="146"/>
      <c r="V10" s="146"/>
    </row>
    <row r="11" spans="1:22" s="152" customFormat="1" ht="45" customHeight="1">
      <c r="A11" s="147">
        <v>5</v>
      </c>
      <c r="B11" s="161"/>
      <c r="C11" s="161"/>
      <c r="D11" s="31" t="s">
        <v>93</v>
      </c>
      <c r="E11" s="45" t="s">
        <v>240</v>
      </c>
      <c r="F11" s="29" t="s">
        <v>47</v>
      </c>
      <c r="G11" s="30" t="s">
        <v>94</v>
      </c>
      <c r="H11" s="45" t="s">
        <v>95</v>
      </c>
      <c r="I11" s="29" t="s">
        <v>96</v>
      </c>
      <c r="J11" s="29" t="s">
        <v>78</v>
      </c>
      <c r="K11" s="32" t="s">
        <v>56</v>
      </c>
      <c r="L11" s="33" t="s">
        <v>21</v>
      </c>
      <c r="M11" s="148" t="s">
        <v>714</v>
      </c>
      <c r="N11" s="162"/>
      <c r="O11" s="146"/>
      <c r="P11" s="146"/>
      <c r="Q11" s="146"/>
      <c r="R11" s="146"/>
      <c r="S11" s="146"/>
      <c r="T11" s="146"/>
      <c r="U11" s="146"/>
      <c r="V11" s="146"/>
    </row>
    <row r="12" spans="1:22" s="152" customFormat="1" ht="45" customHeight="1">
      <c r="A12" s="161">
        <v>6</v>
      </c>
      <c r="B12" s="147"/>
      <c r="C12" s="147"/>
      <c r="D12" s="105" t="s">
        <v>204</v>
      </c>
      <c r="E12" s="106" t="s">
        <v>205</v>
      </c>
      <c r="F12" s="107" t="s">
        <v>47</v>
      </c>
      <c r="G12" s="108" t="s">
        <v>206</v>
      </c>
      <c r="H12" s="106" t="s">
        <v>207</v>
      </c>
      <c r="I12" s="107" t="s">
        <v>57</v>
      </c>
      <c r="J12" s="107" t="s">
        <v>57</v>
      </c>
      <c r="K12" s="109" t="s">
        <v>58</v>
      </c>
      <c r="L12" s="110" t="s">
        <v>21</v>
      </c>
      <c r="M12" s="148" t="s">
        <v>714</v>
      </c>
      <c r="N12" s="149"/>
      <c r="O12" s="150"/>
      <c r="P12" s="150"/>
      <c r="Q12" s="150"/>
      <c r="R12" s="150"/>
      <c r="S12" s="150"/>
      <c r="T12" s="150"/>
      <c r="U12" s="150"/>
      <c r="V12" s="150"/>
    </row>
    <row r="13" spans="1:22" s="151" customFormat="1" ht="45" customHeight="1">
      <c r="A13" s="147">
        <v>7</v>
      </c>
      <c r="B13" s="147"/>
      <c r="C13" s="147"/>
      <c r="D13" s="105" t="s">
        <v>193</v>
      </c>
      <c r="E13" s="106" t="s">
        <v>194</v>
      </c>
      <c r="F13" s="107" t="s">
        <v>47</v>
      </c>
      <c r="G13" s="108" t="s">
        <v>191</v>
      </c>
      <c r="H13" s="106" t="s">
        <v>192</v>
      </c>
      <c r="I13" s="107" t="s">
        <v>136</v>
      </c>
      <c r="J13" s="107" t="s">
        <v>136</v>
      </c>
      <c r="K13" s="109" t="s">
        <v>137</v>
      </c>
      <c r="L13" s="154" t="s">
        <v>49</v>
      </c>
      <c r="M13" s="148" t="s">
        <v>714</v>
      </c>
      <c r="N13" s="153"/>
      <c r="O13" s="153"/>
      <c r="P13" s="153"/>
      <c r="Q13" s="155"/>
      <c r="R13" s="155"/>
      <c r="S13" s="155"/>
      <c r="T13" s="155"/>
      <c r="U13" s="155"/>
      <c r="V13" s="155"/>
    </row>
    <row r="14" spans="1:22" s="151" customFormat="1" ht="45" customHeight="1">
      <c r="A14" s="161">
        <v>8</v>
      </c>
      <c r="B14" s="147"/>
      <c r="C14" s="147"/>
      <c r="D14" s="105" t="s">
        <v>62</v>
      </c>
      <c r="E14" s="106" t="s">
        <v>63</v>
      </c>
      <c r="F14" s="107" t="s">
        <v>64</v>
      </c>
      <c r="G14" s="108" t="s">
        <v>152</v>
      </c>
      <c r="H14" s="45" t="s">
        <v>153</v>
      </c>
      <c r="I14" s="29" t="s">
        <v>154</v>
      </c>
      <c r="J14" s="29" t="s">
        <v>50</v>
      </c>
      <c r="K14" s="32" t="s">
        <v>155</v>
      </c>
      <c r="L14" s="110" t="s">
        <v>49</v>
      </c>
      <c r="M14" s="148" t="s">
        <v>714</v>
      </c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13" s="151" customFormat="1" ht="45" customHeight="1">
      <c r="A15" s="147">
        <v>9</v>
      </c>
      <c r="B15" s="147"/>
      <c r="C15" s="147"/>
      <c r="D15" s="105" t="s">
        <v>62</v>
      </c>
      <c r="E15" s="106" t="s">
        <v>63</v>
      </c>
      <c r="F15" s="107" t="s">
        <v>64</v>
      </c>
      <c r="G15" s="108" t="s">
        <v>168</v>
      </c>
      <c r="H15" s="106" t="s">
        <v>169</v>
      </c>
      <c r="I15" s="107" t="s">
        <v>170</v>
      </c>
      <c r="J15" s="107" t="s">
        <v>50</v>
      </c>
      <c r="K15" s="109" t="s">
        <v>155</v>
      </c>
      <c r="L15" s="110" t="s">
        <v>49</v>
      </c>
      <c r="M15" s="148" t="s">
        <v>714</v>
      </c>
    </row>
    <row r="16" spans="1:13" s="151" customFormat="1" ht="45" customHeight="1">
      <c r="A16" s="161">
        <v>10</v>
      </c>
      <c r="B16" s="147"/>
      <c r="C16" s="147"/>
      <c r="D16" s="105" t="s">
        <v>177</v>
      </c>
      <c r="E16" s="106" t="s">
        <v>178</v>
      </c>
      <c r="F16" s="107" t="s">
        <v>47</v>
      </c>
      <c r="G16" s="108" t="s">
        <v>179</v>
      </c>
      <c r="H16" s="106" t="s">
        <v>180</v>
      </c>
      <c r="I16" s="107" t="s">
        <v>181</v>
      </c>
      <c r="J16" s="107" t="s">
        <v>181</v>
      </c>
      <c r="K16" s="109" t="s">
        <v>182</v>
      </c>
      <c r="L16" s="110" t="s">
        <v>21</v>
      </c>
      <c r="M16" s="148" t="s">
        <v>714</v>
      </c>
    </row>
    <row r="17" spans="1:13" s="151" customFormat="1" ht="45" customHeight="1">
      <c r="A17" s="147">
        <v>11</v>
      </c>
      <c r="B17" s="147"/>
      <c r="C17" s="147"/>
      <c r="D17" s="105" t="s">
        <v>748</v>
      </c>
      <c r="E17" s="106" t="s">
        <v>749</v>
      </c>
      <c r="F17" s="107" t="s">
        <v>47</v>
      </c>
      <c r="G17" s="108" t="s">
        <v>593</v>
      </c>
      <c r="H17" s="106" t="s">
        <v>594</v>
      </c>
      <c r="I17" s="107" t="s">
        <v>595</v>
      </c>
      <c r="J17" s="107" t="s">
        <v>596</v>
      </c>
      <c r="K17" s="109" t="s">
        <v>597</v>
      </c>
      <c r="L17" s="110" t="s">
        <v>49</v>
      </c>
      <c r="M17" s="148" t="s">
        <v>714</v>
      </c>
    </row>
    <row r="18" spans="1:22" s="151" customFormat="1" ht="45" customHeight="1">
      <c r="A18" s="161">
        <v>12</v>
      </c>
      <c r="B18" s="147"/>
      <c r="C18" s="147"/>
      <c r="D18" s="31" t="s">
        <v>126</v>
      </c>
      <c r="E18" s="45" t="s">
        <v>127</v>
      </c>
      <c r="F18" s="29" t="s">
        <v>47</v>
      </c>
      <c r="G18" s="53" t="s">
        <v>128</v>
      </c>
      <c r="H18" s="45" t="s">
        <v>129</v>
      </c>
      <c r="I18" s="29" t="s">
        <v>130</v>
      </c>
      <c r="J18" s="93" t="s">
        <v>130</v>
      </c>
      <c r="K18" s="32" t="s">
        <v>131</v>
      </c>
      <c r="L18" s="33" t="s">
        <v>21</v>
      </c>
      <c r="M18" s="148" t="s">
        <v>714</v>
      </c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s="151" customFormat="1" ht="45" customHeight="1">
      <c r="A19" s="147">
        <v>13</v>
      </c>
      <c r="B19" s="147"/>
      <c r="C19" s="147"/>
      <c r="D19" s="105" t="s">
        <v>126</v>
      </c>
      <c r="E19" s="106" t="s">
        <v>127</v>
      </c>
      <c r="F19" s="107" t="s">
        <v>47</v>
      </c>
      <c r="G19" s="94" t="s">
        <v>171</v>
      </c>
      <c r="H19" s="95" t="s">
        <v>172</v>
      </c>
      <c r="I19" s="96" t="s">
        <v>173</v>
      </c>
      <c r="J19" s="93" t="s">
        <v>130</v>
      </c>
      <c r="K19" s="32" t="s">
        <v>131</v>
      </c>
      <c r="L19" s="110" t="s">
        <v>49</v>
      </c>
      <c r="M19" s="148" t="s">
        <v>714</v>
      </c>
      <c r="N19" s="153"/>
      <c r="O19" s="153"/>
      <c r="P19" s="153"/>
      <c r="Q19" s="155"/>
      <c r="R19" s="155"/>
      <c r="S19" s="155"/>
      <c r="T19" s="155"/>
      <c r="U19" s="155"/>
      <c r="V19" s="155"/>
    </row>
    <row r="20" spans="1:22" s="151" customFormat="1" ht="45" customHeight="1">
      <c r="A20" s="161">
        <v>14</v>
      </c>
      <c r="B20" s="161"/>
      <c r="C20" s="161"/>
      <c r="D20" s="31" t="s">
        <v>241</v>
      </c>
      <c r="E20" s="45" t="s">
        <v>242</v>
      </c>
      <c r="F20" s="29" t="s">
        <v>47</v>
      </c>
      <c r="G20" s="30" t="s">
        <v>243</v>
      </c>
      <c r="H20" s="45" t="s">
        <v>244</v>
      </c>
      <c r="I20" s="29" t="s">
        <v>245</v>
      </c>
      <c r="J20" s="29" t="s">
        <v>239</v>
      </c>
      <c r="K20" s="32" t="s">
        <v>48</v>
      </c>
      <c r="L20" s="33" t="s">
        <v>49</v>
      </c>
      <c r="M20" s="148" t="s">
        <v>714</v>
      </c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 s="151" customFormat="1" ht="45" customHeight="1">
      <c r="A21" s="147">
        <v>15</v>
      </c>
      <c r="B21" s="161"/>
      <c r="C21" s="161"/>
      <c r="D21" s="31" t="s">
        <v>79</v>
      </c>
      <c r="E21" s="45" t="s">
        <v>80</v>
      </c>
      <c r="F21" s="29" t="s">
        <v>64</v>
      </c>
      <c r="G21" s="30" t="s">
        <v>246</v>
      </c>
      <c r="H21" s="45" t="s">
        <v>81</v>
      </c>
      <c r="I21" s="29" t="s">
        <v>82</v>
      </c>
      <c r="J21" s="29" t="s">
        <v>83</v>
      </c>
      <c r="K21" s="32" t="s">
        <v>56</v>
      </c>
      <c r="L21" s="33" t="s">
        <v>21</v>
      </c>
      <c r="M21" s="148" t="s">
        <v>714</v>
      </c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2" s="151" customFormat="1" ht="45" customHeight="1">
      <c r="A22" s="161">
        <v>16</v>
      </c>
      <c r="B22" s="161"/>
      <c r="C22" s="161"/>
      <c r="D22" s="31" t="s">
        <v>223</v>
      </c>
      <c r="E22" s="45" t="s">
        <v>224</v>
      </c>
      <c r="F22" s="29" t="s">
        <v>47</v>
      </c>
      <c r="G22" s="30" t="s">
        <v>225</v>
      </c>
      <c r="H22" s="45" t="s">
        <v>226</v>
      </c>
      <c r="I22" s="29" t="s">
        <v>227</v>
      </c>
      <c r="J22" s="29" t="s">
        <v>135</v>
      </c>
      <c r="K22" s="32" t="s">
        <v>228</v>
      </c>
      <c r="L22" s="33" t="s">
        <v>49</v>
      </c>
      <c r="M22" s="148" t="s">
        <v>714</v>
      </c>
      <c r="N22" s="135"/>
      <c r="O22" s="135"/>
      <c r="P22" s="135"/>
      <c r="Q22" s="135"/>
      <c r="R22" s="135"/>
      <c r="S22" s="135"/>
      <c r="T22" s="135"/>
      <c r="U22" s="135"/>
      <c r="V22" s="135"/>
    </row>
    <row r="23" spans="1:22" s="151" customFormat="1" ht="45" customHeight="1">
      <c r="A23" s="147">
        <v>17</v>
      </c>
      <c r="B23" s="161"/>
      <c r="C23" s="161"/>
      <c r="D23" s="105" t="s">
        <v>217</v>
      </c>
      <c r="E23" s="106" t="s">
        <v>218</v>
      </c>
      <c r="F23" s="107" t="s">
        <v>47</v>
      </c>
      <c r="G23" s="108" t="s">
        <v>219</v>
      </c>
      <c r="H23" s="106" t="s">
        <v>220</v>
      </c>
      <c r="I23" s="107" t="s">
        <v>221</v>
      </c>
      <c r="J23" s="107" t="s">
        <v>222</v>
      </c>
      <c r="K23" s="109" t="s">
        <v>221</v>
      </c>
      <c r="L23" s="110" t="s">
        <v>21</v>
      </c>
      <c r="M23" s="148" t="s">
        <v>714</v>
      </c>
      <c r="N23" s="135"/>
      <c r="O23" s="135"/>
      <c r="P23" s="135"/>
      <c r="Q23" s="135"/>
      <c r="R23" s="135"/>
      <c r="S23" s="135"/>
      <c r="T23" s="135"/>
      <c r="U23" s="135"/>
      <c r="V23" s="135"/>
    </row>
    <row r="24" spans="1:22" s="151" customFormat="1" ht="45" customHeight="1">
      <c r="A24" s="161">
        <v>18</v>
      </c>
      <c r="B24" s="147"/>
      <c r="C24" s="147"/>
      <c r="D24" s="105" t="s">
        <v>156</v>
      </c>
      <c r="E24" s="106" t="s">
        <v>157</v>
      </c>
      <c r="F24" s="107" t="s">
        <v>64</v>
      </c>
      <c r="G24" s="108" t="s">
        <v>158</v>
      </c>
      <c r="H24" s="45" t="s">
        <v>159</v>
      </c>
      <c r="I24" s="29" t="s">
        <v>160</v>
      </c>
      <c r="J24" s="29" t="s">
        <v>130</v>
      </c>
      <c r="K24" s="32" t="s">
        <v>131</v>
      </c>
      <c r="L24" s="110" t="s">
        <v>21</v>
      </c>
      <c r="M24" s="148" t="s">
        <v>714</v>
      </c>
      <c r="N24" s="153"/>
      <c r="O24" s="153"/>
      <c r="P24" s="153"/>
      <c r="Q24" s="155"/>
      <c r="R24" s="155"/>
      <c r="S24" s="155"/>
      <c r="T24" s="155"/>
      <c r="U24" s="155"/>
      <c r="V24" s="155"/>
    </row>
    <row r="25" spans="1:13" ht="44.25" customHeight="1">
      <c r="A25" s="147">
        <v>19</v>
      </c>
      <c r="B25" s="161"/>
      <c r="C25" s="161"/>
      <c r="D25" s="105" t="s">
        <v>187</v>
      </c>
      <c r="E25" s="106" t="s">
        <v>103</v>
      </c>
      <c r="F25" s="107" t="s">
        <v>47</v>
      </c>
      <c r="G25" s="108" t="s">
        <v>188</v>
      </c>
      <c r="H25" s="106" t="s">
        <v>104</v>
      </c>
      <c r="I25" s="107" t="s">
        <v>105</v>
      </c>
      <c r="J25" s="107" t="s">
        <v>106</v>
      </c>
      <c r="K25" s="109" t="s">
        <v>59</v>
      </c>
      <c r="L25" s="112" t="s">
        <v>49</v>
      </c>
      <c r="M25" s="148" t="s">
        <v>714</v>
      </c>
    </row>
    <row r="26" spans="1:22" ht="44.25" customHeight="1">
      <c r="A26" s="161">
        <v>20</v>
      </c>
      <c r="B26" s="147"/>
      <c r="C26" s="147"/>
      <c r="D26" s="105" t="s">
        <v>161</v>
      </c>
      <c r="E26" s="106" t="s">
        <v>162</v>
      </c>
      <c r="F26" s="107" t="s">
        <v>77</v>
      </c>
      <c r="G26" s="108" t="s">
        <v>163</v>
      </c>
      <c r="H26" s="45" t="s">
        <v>164</v>
      </c>
      <c r="I26" s="29" t="s">
        <v>130</v>
      </c>
      <c r="J26" s="29" t="s">
        <v>130</v>
      </c>
      <c r="K26" s="32" t="s">
        <v>131</v>
      </c>
      <c r="L26" s="112" t="s">
        <v>49</v>
      </c>
      <c r="M26" s="148" t="s">
        <v>714</v>
      </c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22" ht="44.25" customHeight="1">
      <c r="A27" s="147">
        <v>21</v>
      </c>
      <c r="B27" s="147"/>
      <c r="C27" s="147"/>
      <c r="D27" s="31" t="s">
        <v>727</v>
      </c>
      <c r="E27" s="45"/>
      <c r="F27" s="29" t="s">
        <v>47</v>
      </c>
      <c r="G27" s="30" t="s">
        <v>138</v>
      </c>
      <c r="H27" s="45" t="s">
        <v>139</v>
      </c>
      <c r="I27" s="29" t="s">
        <v>140</v>
      </c>
      <c r="J27" s="29" t="s">
        <v>141</v>
      </c>
      <c r="K27" s="32" t="s">
        <v>85</v>
      </c>
      <c r="L27" s="33" t="s">
        <v>21</v>
      </c>
      <c r="M27" s="148" t="s">
        <v>714</v>
      </c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ht="44.25" customHeight="1">
      <c r="A28" s="161">
        <v>22</v>
      </c>
      <c r="B28" s="147"/>
      <c r="C28" s="147"/>
      <c r="D28" s="105" t="s">
        <v>90</v>
      </c>
      <c r="E28" s="106" t="s">
        <v>91</v>
      </c>
      <c r="F28" s="107" t="s">
        <v>47</v>
      </c>
      <c r="G28" s="108" t="s">
        <v>92</v>
      </c>
      <c r="H28" s="106" t="s">
        <v>84</v>
      </c>
      <c r="I28" s="107" t="s">
        <v>60</v>
      </c>
      <c r="J28" s="107" t="s">
        <v>60</v>
      </c>
      <c r="K28" s="109" t="s">
        <v>61</v>
      </c>
      <c r="L28" s="112" t="s">
        <v>49</v>
      </c>
      <c r="M28" s="148" t="s">
        <v>714</v>
      </c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22" ht="44.25" customHeight="1">
      <c r="A29" s="147">
        <v>23</v>
      </c>
      <c r="B29" s="147"/>
      <c r="C29" s="147"/>
      <c r="D29" s="105" t="s">
        <v>728</v>
      </c>
      <c r="E29" s="106" t="s">
        <v>625</v>
      </c>
      <c r="F29" s="107" t="s">
        <v>47</v>
      </c>
      <c r="G29" s="108" t="s">
        <v>631</v>
      </c>
      <c r="H29" s="106" t="s">
        <v>626</v>
      </c>
      <c r="I29" s="107" t="s">
        <v>627</v>
      </c>
      <c r="J29" s="107" t="s">
        <v>628</v>
      </c>
      <c r="K29" s="109" t="s">
        <v>629</v>
      </c>
      <c r="L29" s="112" t="s">
        <v>49</v>
      </c>
      <c r="M29" s="148" t="s">
        <v>714</v>
      </c>
      <c r="N29" s="151"/>
      <c r="O29" s="151"/>
      <c r="P29" s="151"/>
      <c r="Q29" s="151"/>
      <c r="R29" s="151"/>
      <c r="S29" s="151"/>
      <c r="T29" s="151"/>
      <c r="U29" s="151"/>
      <c r="V29" s="151"/>
    </row>
    <row r="30" spans="1:13" ht="44.25" customHeight="1">
      <c r="A30" s="161">
        <v>24</v>
      </c>
      <c r="B30" s="161"/>
      <c r="C30" s="161"/>
      <c r="D30" s="31" t="s">
        <v>210</v>
      </c>
      <c r="E30" s="45" t="s">
        <v>211</v>
      </c>
      <c r="F30" s="29" t="s">
        <v>47</v>
      </c>
      <c r="G30" s="30" t="s">
        <v>212</v>
      </c>
      <c r="H30" s="45" t="s">
        <v>213</v>
      </c>
      <c r="I30" s="29" t="s">
        <v>214</v>
      </c>
      <c r="J30" s="29" t="s">
        <v>215</v>
      </c>
      <c r="K30" s="32" t="s">
        <v>216</v>
      </c>
      <c r="L30" s="33" t="s">
        <v>49</v>
      </c>
      <c r="M30" s="148" t="s">
        <v>714</v>
      </c>
    </row>
    <row r="31" spans="1:13" ht="44.25" customHeight="1">
      <c r="A31" s="147">
        <v>25</v>
      </c>
      <c r="B31" s="161"/>
      <c r="C31" s="161"/>
      <c r="D31" s="105" t="s">
        <v>253</v>
      </c>
      <c r="E31" s="106"/>
      <c r="F31" s="107" t="s">
        <v>47</v>
      </c>
      <c r="G31" s="108" t="s">
        <v>249</v>
      </c>
      <c r="H31" s="106" t="s">
        <v>250</v>
      </c>
      <c r="I31" s="107" t="s">
        <v>251</v>
      </c>
      <c r="J31" s="107" t="s">
        <v>251</v>
      </c>
      <c r="K31" s="109" t="s">
        <v>252</v>
      </c>
      <c r="L31" s="112" t="s">
        <v>49</v>
      </c>
      <c r="M31" s="148" t="s">
        <v>714</v>
      </c>
    </row>
    <row r="32" spans="1:22" ht="44.25" customHeight="1">
      <c r="A32" s="161">
        <v>26</v>
      </c>
      <c r="B32" s="147"/>
      <c r="C32" s="147"/>
      <c r="D32" s="105" t="s">
        <v>165</v>
      </c>
      <c r="E32" s="106" t="s">
        <v>671</v>
      </c>
      <c r="F32" s="107" t="s">
        <v>47</v>
      </c>
      <c r="G32" s="108" t="s">
        <v>166</v>
      </c>
      <c r="H32" s="51" t="s">
        <v>167</v>
      </c>
      <c r="I32" s="52" t="s">
        <v>145</v>
      </c>
      <c r="J32" s="29" t="s">
        <v>145</v>
      </c>
      <c r="K32" s="32" t="s">
        <v>146</v>
      </c>
      <c r="L32" s="112" t="s">
        <v>49</v>
      </c>
      <c r="M32" s="148" t="s">
        <v>714</v>
      </c>
      <c r="N32" s="153"/>
      <c r="O32" s="153"/>
      <c r="P32" s="153"/>
      <c r="Q32" s="153"/>
      <c r="R32" s="153"/>
      <c r="S32" s="153"/>
      <c r="T32" s="153"/>
      <c r="U32" s="153"/>
      <c r="V32" s="153"/>
    </row>
    <row r="33" spans="1:22" ht="44.25" customHeight="1">
      <c r="A33" s="147">
        <v>27</v>
      </c>
      <c r="B33" s="147"/>
      <c r="C33" s="147"/>
      <c r="D33" s="105" t="s">
        <v>165</v>
      </c>
      <c r="E33" s="106" t="s">
        <v>671</v>
      </c>
      <c r="F33" s="107" t="s">
        <v>47</v>
      </c>
      <c r="G33" s="108" t="s">
        <v>142</v>
      </c>
      <c r="H33" s="45" t="s">
        <v>143</v>
      </c>
      <c r="I33" s="29" t="s">
        <v>144</v>
      </c>
      <c r="J33" s="29" t="s">
        <v>145</v>
      </c>
      <c r="K33" s="32" t="s">
        <v>146</v>
      </c>
      <c r="L33" s="112" t="s">
        <v>49</v>
      </c>
      <c r="M33" s="148" t="s">
        <v>714</v>
      </c>
      <c r="N33" s="153"/>
      <c r="O33" s="153"/>
      <c r="P33" s="153"/>
      <c r="Q33" s="153"/>
      <c r="R33" s="153"/>
      <c r="S33" s="153"/>
      <c r="T33" s="153"/>
      <c r="U33" s="153"/>
      <c r="V33" s="153"/>
    </row>
    <row r="34" spans="1:13" ht="44.25" customHeight="1">
      <c r="A34" s="161">
        <v>28</v>
      </c>
      <c r="B34" s="161"/>
      <c r="C34" s="161"/>
      <c r="D34" s="105" t="s">
        <v>653</v>
      </c>
      <c r="E34" s="106" t="s">
        <v>654</v>
      </c>
      <c r="F34" s="107" t="s">
        <v>47</v>
      </c>
      <c r="G34" s="108" t="s">
        <v>655</v>
      </c>
      <c r="H34" s="106" t="s">
        <v>656</v>
      </c>
      <c r="I34" s="107" t="s">
        <v>657</v>
      </c>
      <c r="J34" s="107" t="s">
        <v>657</v>
      </c>
      <c r="K34" s="109" t="s">
        <v>131</v>
      </c>
      <c r="L34" s="112" t="s">
        <v>21</v>
      </c>
      <c r="M34" s="148" t="s">
        <v>714</v>
      </c>
    </row>
    <row r="35" spans="1:13" ht="44.25" customHeight="1">
      <c r="A35" s="147">
        <v>29</v>
      </c>
      <c r="B35" s="161"/>
      <c r="C35" s="161"/>
      <c r="D35" s="105" t="s">
        <v>247</v>
      </c>
      <c r="E35" s="106" t="s">
        <v>248</v>
      </c>
      <c r="F35" s="107" t="s">
        <v>47</v>
      </c>
      <c r="G35" s="108" t="s">
        <v>249</v>
      </c>
      <c r="H35" s="106" t="s">
        <v>250</v>
      </c>
      <c r="I35" s="107" t="s">
        <v>251</v>
      </c>
      <c r="J35" s="107" t="s">
        <v>251</v>
      </c>
      <c r="K35" s="109" t="s">
        <v>252</v>
      </c>
      <c r="L35" s="112" t="s">
        <v>49</v>
      </c>
      <c r="M35" s="148" t="s">
        <v>714</v>
      </c>
    </row>
    <row r="36" spans="1:13" ht="44.25" customHeight="1">
      <c r="A36" s="161">
        <v>30</v>
      </c>
      <c r="B36" s="161"/>
      <c r="C36" s="161"/>
      <c r="D36" s="105" t="s">
        <v>247</v>
      </c>
      <c r="E36" s="106" t="s">
        <v>248</v>
      </c>
      <c r="F36" s="107" t="s">
        <v>47</v>
      </c>
      <c r="G36" s="108" t="s">
        <v>331</v>
      </c>
      <c r="H36" s="106" t="s">
        <v>332</v>
      </c>
      <c r="I36" s="107" t="s">
        <v>333</v>
      </c>
      <c r="J36" s="107" t="s">
        <v>251</v>
      </c>
      <c r="K36" s="109" t="s">
        <v>252</v>
      </c>
      <c r="L36" s="112" t="s">
        <v>49</v>
      </c>
      <c r="M36" s="148" t="s">
        <v>714</v>
      </c>
    </row>
    <row r="37" spans="1:13" ht="44.25" customHeight="1">
      <c r="A37" s="147">
        <v>31</v>
      </c>
      <c r="B37" s="161"/>
      <c r="C37" s="161"/>
      <c r="D37" s="105" t="s">
        <v>110</v>
      </c>
      <c r="E37" s="106" t="s">
        <v>111</v>
      </c>
      <c r="F37" s="107">
        <v>2</v>
      </c>
      <c r="G37" s="108" t="s">
        <v>254</v>
      </c>
      <c r="H37" s="106" t="s">
        <v>117</v>
      </c>
      <c r="I37" s="107" t="s">
        <v>112</v>
      </c>
      <c r="J37" s="107" t="s">
        <v>113</v>
      </c>
      <c r="K37" s="109" t="s">
        <v>85</v>
      </c>
      <c r="L37" s="112" t="s">
        <v>49</v>
      </c>
      <c r="M37" s="148" t="s">
        <v>714</v>
      </c>
    </row>
    <row r="38" spans="1:13" ht="44.25" customHeight="1">
      <c r="A38" s="161">
        <v>32</v>
      </c>
      <c r="B38" s="161"/>
      <c r="C38" s="161"/>
      <c r="D38" s="31" t="s">
        <v>255</v>
      </c>
      <c r="E38" s="45" t="s">
        <v>256</v>
      </c>
      <c r="F38" s="29" t="s">
        <v>47</v>
      </c>
      <c r="G38" s="30" t="s">
        <v>257</v>
      </c>
      <c r="H38" s="45" t="s">
        <v>258</v>
      </c>
      <c r="I38" s="29" t="s">
        <v>259</v>
      </c>
      <c r="J38" s="29" t="s">
        <v>251</v>
      </c>
      <c r="K38" s="32" t="s">
        <v>260</v>
      </c>
      <c r="L38" s="33" t="s">
        <v>49</v>
      </c>
      <c r="M38" s="148" t="s">
        <v>714</v>
      </c>
    </row>
    <row r="39" spans="1:22" ht="44.25" customHeight="1">
      <c r="A39" s="147">
        <v>33</v>
      </c>
      <c r="B39" s="147"/>
      <c r="C39" s="147"/>
      <c r="D39" s="105" t="s">
        <v>196</v>
      </c>
      <c r="E39" s="106" t="s">
        <v>197</v>
      </c>
      <c r="F39" s="107" t="s">
        <v>47</v>
      </c>
      <c r="G39" s="108" t="s">
        <v>198</v>
      </c>
      <c r="H39" s="106" t="s">
        <v>199</v>
      </c>
      <c r="I39" s="107" t="s">
        <v>200</v>
      </c>
      <c r="J39" s="107" t="s">
        <v>201</v>
      </c>
      <c r="K39" s="109" t="s">
        <v>182</v>
      </c>
      <c r="L39" s="112" t="s">
        <v>21</v>
      </c>
      <c r="M39" s="148" t="s">
        <v>714</v>
      </c>
      <c r="N39" s="151"/>
      <c r="O39" s="151"/>
      <c r="P39" s="151"/>
      <c r="Q39" s="151"/>
      <c r="R39" s="151"/>
      <c r="S39" s="151"/>
      <c r="T39" s="151"/>
      <c r="U39" s="151"/>
      <c r="V39" s="151"/>
    </row>
    <row r="40" spans="1:22" ht="44.25" customHeight="1">
      <c r="A40" s="161">
        <v>34</v>
      </c>
      <c r="B40" s="147"/>
      <c r="C40" s="147"/>
      <c r="D40" s="31" t="s">
        <v>630</v>
      </c>
      <c r="E40" s="45"/>
      <c r="F40" s="29" t="s">
        <v>47</v>
      </c>
      <c r="G40" s="30" t="s">
        <v>107</v>
      </c>
      <c r="H40" s="45" t="s">
        <v>108</v>
      </c>
      <c r="I40" s="29" t="s">
        <v>109</v>
      </c>
      <c r="J40" s="29" t="s">
        <v>109</v>
      </c>
      <c r="K40" s="32" t="s">
        <v>56</v>
      </c>
      <c r="L40" s="33" t="s">
        <v>21</v>
      </c>
      <c r="M40" s="148" t="s">
        <v>714</v>
      </c>
      <c r="N40" s="153"/>
      <c r="O40" s="153"/>
      <c r="P40" s="153"/>
      <c r="Q40" s="153"/>
      <c r="R40" s="153"/>
      <c r="S40" s="153"/>
      <c r="T40" s="153"/>
      <c r="U40" s="153"/>
      <c r="V40" s="153"/>
    </row>
    <row r="41" spans="1:22" ht="44.25" customHeight="1">
      <c r="A41" s="147">
        <v>35</v>
      </c>
      <c r="B41" s="147"/>
      <c r="C41" s="147"/>
      <c r="D41" s="105" t="s">
        <v>86</v>
      </c>
      <c r="E41" s="106" t="s">
        <v>87</v>
      </c>
      <c r="F41" s="107" t="s">
        <v>47</v>
      </c>
      <c r="G41" s="108" t="s">
        <v>168</v>
      </c>
      <c r="H41" s="45" t="s">
        <v>169</v>
      </c>
      <c r="I41" s="29" t="s">
        <v>170</v>
      </c>
      <c r="J41" s="29" t="s">
        <v>154</v>
      </c>
      <c r="K41" s="32" t="s">
        <v>155</v>
      </c>
      <c r="L41" s="112" t="s">
        <v>21</v>
      </c>
      <c r="M41" s="148" t="s">
        <v>714</v>
      </c>
      <c r="N41" s="153"/>
      <c r="O41" s="153"/>
      <c r="P41" s="153"/>
      <c r="Q41" s="153"/>
      <c r="R41" s="153"/>
      <c r="S41" s="153"/>
      <c r="T41" s="153"/>
      <c r="U41" s="153"/>
      <c r="V41" s="153"/>
    </row>
    <row r="42" spans="1:22" ht="44.25" customHeight="1">
      <c r="A42" s="161">
        <v>36</v>
      </c>
      <c r="B42" s="147"/>
      <c r="C42" s="147"/>
      <c r="D42" s="105" t="s">
        <v>189</v>
      </c>
      <c r="E42" s="106" t="s">
        <v>190</v>
      </c>
      <c r="F42" s="107" t="s">
        <v>47</v>
      </c>
      <c r="G42" s="108" t="s">
        <v>750</v>
      </c>
      <c r="H42" s="106" t="s">
        <v>192</v>
      </c>
      <c r="I42" s="107" t="s">
        <v>136</v>
      </c>
      <c r="J42" s="107" t="s">
        <v>136</v>
      </c>
      <c r="K42" s="109" t="s">
        <v>137</v>
      </c>
      <c r="L42" s="112" t="s">
        <v>49</v>
      </c>
      <c r="M42" s="148" t="s">
        <v>714</v>
      </c>
      <c r="N42" s="151"/>
      <c r="O42" s="151"/>
      <c r="P42" s="151"/>
      <c r="Q42" s="151"/>
      <c r="R42" s="151"/>
      <c r="S42" s="151"/>
      <c r="T42" s="151"/>
      <c r="U42" s="151"/>
      <c r="V42" s="151"/>
    </row>
    <row r="43" spans="1:22" ht="44.25" customHeight="1">
      <c r="A43" s="147">
        <v>37</v>
      </c>
      <c r="B43" s="147"/>
      <c r="C43" s="147"/>
      <c r="D43" s="105" t="s">
        <v>71</v>
      </c>
      <c r="E43" s="106" t="s">
        <v>72</v>
      </c>
      <c r="F43" s="107" t="s">
        <v>47</v>
      </c>
      <c r="G43" s="108" t="s">
        <v>97</v>
      </c>
      <c r="H43" s="106" t="s">
        <v>73</v>
      </c>
      <c r="I43" s="107" t="s">
        <v>74</v>
      </c>
      <c r="J43" s="107" t="s">
        <v>75</v>
      </c>
      <c r="K43" s="109" t="s">
        <v>76</v>
      </c>
      <c r="L43" s="112" t="s">
        <v>21</v>
      </c>
      <c r="M43" s="148" t="s">
        <v>714</v>
      </c>
      <c r="N43" s="153"/>
      <c r="O43" s="153"/>
      <c r="P43" s="153"/>
      <c r="Q43" s="153"/>
      <c r="R43" s="153"/>
      <c r="S43" s="153"/>
      <c r="T43" s="153"/>
      <c r="U43" s="153"/>
      <c r="V43" s="153"/>
    </row>
    <row r="44" spans="1:22" ht="44.25" customHeight="1">
      <c r="A44" s="161">
        <v>38</v>
      </c>
      <c r="B44" s="147"/>
      <c r="C44" s="147"/>
      <c r="D44" s="105" t="s">
        <v>51</v>
      </c>
      <c r="E44" s="106"/>
      <c r="F44" s="107" t="s">
        <v>47</v>
      </c>
      <c r="G44" s="108" t="s">
        <v>52</v>
      </c>
      <c r="H44" s="106" t="s">
        <v>53</v>
      </c>
      <c r="I44" s="107" t="s">
        <v>54</v>
      </c>
      <c r="J44" s="107" t="s">
        <v>55</v>
      </c>
      <c r="K44" s="109" t="s">
        <v>56</v>
      </c>
      <c r="L44" s="112" t="s">
        <v>21</v>
      </c>
      <c r="M44" s="148" t="s">
        <v>714</v>
      </c>
      <c r="N44" s="153"/>
      <c r="O44" s="153"/>
      <c r="P44" s="153"/>
      <c r="Q44" s="153"/>
      <c r="R44" s="153"/>
      <c r="S44" s="153"/>
      <c r="T44" s="153"/>
      <c r="U44" s="153"/>
      <c r="V44" s="153"/>
    </row>
    <row r="45" spans="1:22" ht="44.25" customHeight="1">
      <c r="A45" s="147">
        <v>39</v>
      </c>
      <c r="B45" s="147"/>
      <c r="C45" s="147"/>
      <c r="D45" s="105" t="s">
        <v>195</v>
      </c>
      <c r="E45" s="106" t="s">
        <v>672</v>
      </c>
      <c r="F45" s="107" t="s">
        <v>47</v>
      </c>
      <c r="G45" s="108" t="s">
        <v>166</v>
      </c>
      <c r="H45" s="106" t="s">
        <v>167</v>
      </c>
      <c r="I45" s="107" t="s">
        <v>145</v>
      </c>
      <c r="J45" s="107" t="s">
        <v>145</v>
      </c>
      <c r="K45" s="109" t="s">
        <v>146</v>
      </c>
      <c r="L45" s="112" t="s">
        <v>49</v>
      </c>
      <c r="M45" s="148" t="s">
        <v>714</v>
      </c>
      <c r="N45" s="153"/>
      <c r="O45" s="153"/>
      <c r="P45" s="153"/>
      <c r="Q45" s="155"/>
      <c r="R45" s="155"/>
      <c r="S45" s="155"/>
      <c r="T45" s="155"/>
      <c r="U45" s="155"/>
      <c r="V45" s="155"/>
    </row>
    <row r="46" spans="1:22" ht="44.25" customHeight="1">
      <c r="A46" s="161">
        <v>40</v>
      </c>
      <c r="B46" s="147"/>
      <c r="C46" s="147"/>
      <c r="D46" s="31" t="s">
        <v>663</v>
      </c>
      <c r="E46" s="45"/>
      <c r="F46" s="29" t="s">
        <v>47</v>
      </c>
      <c r="G46" s="30" t="s">
        <v>664</v>
      </c>
      <c r="H46" s="45" t="s">
        <v>665</v>
      </c>
      <c r="I46" s="29" t="s">
        <v>96</v>
      </c>
      <c r="J46" s="29" t="s">
        <v>96</v>
      </c>
      <c r="K46" s="32" t="s">
        <v>56</v>
      </c>
      <c r="L46" s="33" t="s">
        <v>21</v>
      </c>
      <c r="M46" s="148" t="s">
        <v>714</v>
      </c>
      <c r="N46" s="153"/>
      <c r="O46" s="153"/>
      <c r="P46" s="153"/>
      <c r="Q46" s="153"/>
      <c r="R46" s="153"/>
      <c r="S46" s="153"/>
      <c r="T46" s="153"/>
      <c r="U46" s="153"/>
      <c r="V46" s="153"/>
    </row>
    <row r="47" spans="1:13" ht="44.25" customHeight="1">
      <c r="A47" s="147">
        <v>41</v>
      </c>
      <c r="B47" s="161"/>
      <c r="C47" s="161"/>
      <c r="D47" s="105" t="s">
        <v>183</v>
      </c>
      <c r="E47" s="106"/>
      <c r="F47" s="107" t="s">
        <v>47</v>
      </c>
      <c r="G47" s="108" t="s">
        <v>184</v>
      </c>
      <c r="H47" s="106" t="s">
        <v>185</v>
      </c>
      <c r="I47" s="107" t="s">
        <v>88</v>
      </c>
      <c r="J47" s="107" t="s">
        <v>186</v>
      </c>
      <c r="K47" s="109" t="s">
        <v>85</v>
      </c>
      <c r="L47" s="112" t="s">
        <v>21</v>
      </c>
      <c r="M47" s="148" t="s">
        <v>714</v>
      </c>
    </row>
    <row r="48" spans="1:13" ht="44.25" customHeight="1">
      <c r="A48" s="161">
        <v>42</v>
      </c>
      <c r="B48" s="161"/>
      <c r="C48" s="161"/>
      <c r="D48" s="105" t="s">
        <v>261</v>
      </c>
      <c r="E48" s="106"/>
      <c r="F48" s="107" t="s">
        <v>47</v>
      </c>
      <c r="G48" s="94" t="s">
        <v>262</v>
      </c>
      <c r="H48" s="174" t="s">
        <v>263</v>
      </c>
      <c r="I48" s="107" t="s">
        <v>264</v>
      </c>
      <c r="J48" s="107" t="s">
        <v>55</v>
      </c>
      <c r="K48" s="109" t="s">
        <v>265</v>
      </c>
      <c r="L48" s="112" t="s">
        <v>89</v>
      </c>
      <c r="M48" s="148" t="s">
        <v>714</v>
      </c>
    </row>
    <row r="49" spans="1:13" ht="44.25" customHeight="1">
      <c r="A49" s="147">
        <v>43</v>
      </c>
      <c r="B49" s="161"/>
      <c r="C49" s="161"/>
      <c r="D49" s="105" t="s">
        <v>208</v>
      </c>
      <c r="E49" s="106" t="s">
        <v>209</v>
      </c>
      <c r="F49" s="107" t="s">
        <v>47</v>
      </c>
      <c r="G49" s="108" t="s">
        <v>765</v>
      </c>
      <c r="H49" s="106"/>
      <c r="I49" s="107"/>
      <c r="J49" s="107" t="s">
        <v>136</v>
      </c>
      <c r="K49" s="109" t="s">
        <v>137</v>
      </c>
      <c r="L49" s="112" t="s">
        <v>49</v>
      </c>
      <c r="M49" s="148" t="s">
        <v>714</v>
      </c>
    </row>
    <row r="50" spans="1:13" ht="44.25" customHeight="1">
      <c r="A50" s="161">
        <v>44</v>
      </c>
      <c r="B50" s="161"/>
      <c r="C50" s="161"/>
      <c r="D50" s="105" t="s">
        <v>174</v>
      </c>
      <c r="E50" s="106" t="s">
        <v>175</v>
      </c>
      <c r="F50" s="107" t="s">
        <v>47</v>
      </c>
      <c r="G50" s="108" t="s">
        <v>765</v>
      </c>
      <c r="H50" s="106"/>
      <c r="I50" s="107"/>
      <c r="J50" s="107" t="s">
        <v>136</v>
      </c>
      <c r="K50" s="109" t="s">
        <v>137</v>
      </c>
      <c r="L50" s="112" t="s">
        <v>49</v>
      </c>
      <c r="M50" s="148" t="s">
        <v>714</v>
      </c>
    </row>
    <row r="51" spans="1:13" ht="44.25" customHeight="1">
      <c r="A51" s="147">
        <v>45</v>
      </c>
      <c r="B51" s="161"/>
      <c r="C51" s="161"/>
      <c r="D51" s="105" t="s">
        <v>202</v>
      </c>
      <c r="E51" s="106" t="s">
        <v>203</v>
      </c>
      <c r="F51" s="107" t="s">
        <v>47</v>
      </c>
      <c r="G51" s="94" t="s">
        <v>171</v>
      </c>
      <c r="H51" s="174" t="s">
        <v>172</v>
      </c>
      <c r="I51" s="175" t="s">
        <v>173</v>
      </c>
      <c r="J51" s="156" t="s">
        <v>130</v>
      </c>
      <c r="K51" s="109" t="s">
        <v>131</v>
      </c>
      <c r="L51" s="112" t="s">
        <v>21</v>
      </c>
      <c r="M51" s="148" t="s">
        <v>714</v>
      </c>
    </row>
    <row r="52" spans="1:13" ht="44.25" customHeight="1">
      <c r="A52" s="161">
        <v>46</v>
      </c>
      <c r="B52" s="161"/>
      <c r="C52" s="161"/>
      <c r="D52" s="105" t="s">
        <v>731</v>
      </c>
      <c r="E52" s="106" t="s">
        <v>732</v>
      </c>
      <c r="F52" s="107" t="s">
        <v>47</v>
      </c>
      <c r="G52" s="108" t="s">
        <v>270</v>
      </c>
      <c r="H52" s="106" t="s">
        <v>271</v>
      </c>
      <c r="I52" s="107" t="s">
        <v>272</v>
      </c>
      <c r="J52" s="107" t="s">
        <v>251</v>
      </c>
      <c r="K52" s="109" t="s">
        <v>252</v>
      </c>
      <c r="L52" s="112" t="s">
        <v>49</v>
      </c>
      <c r="M52" s="148" t="s">
        <v>714</v>
      </c>
    </row>
    <row r="53" spans="1:13" ht="44.25" customHeight="1">
      <c r="A53" s="147">
        <v>47</v>
      </c>
      <c r="B53" s="161"/>
      <c r="C53" s="161"/>
      <c r="D53" s="105" t="s">
        <v>266</v>
      </c>
      <c r="E53" s="106" t="s">
        <v>267</v>
      </c>
      <c r="F53" s="107" t="s">
        <v>47</v>
      </c>
      <c r="G53" s="108" t="s">
        <v>268</v>
      </c>
      <c r="H53" s="106" t="s">
        <v>269</v>
      </c>
      <c r="I53" s="107" t="s">
        <v>251</v>
      </c>
      <c r="J53" s="107" t="s">
        <v>251</v>
      </c>
      <c r="K53" s="109" t="s">
        <v>252</v>
      </c>
      <c r="L53" s="112" t="s">
        <v>49</v>
      </c>
      <c r="M53" s="148" t="s">
        <v>714</v>
      </c>
    </row>
    <row r="54" ht="46.5" customHeight="1"/>
    <row r="55" spans="4:8" ht="12.75">
      <c r="D55" s="36" t="s">
        <v>23</v>
      </c>
      <c r="E55" s="160"/>
      <c r="F55" s="36"/>
      <c r="G55" s="36"/>
      <c r="H55" s="38" t="s">
        <v>122</v>
      </c>
    </row>
    <row r="56" spans="4:8" ht="33.75" customHeight="1">
      <c r="D56" s="167"/>
      <c r="E56" s="168"/>
      <c r="F56" s="169"/>
      <c r="G56" s="170"/>
      <c r="H56" s="37"/>
    </row>
    <row r="57" spans="4:8" ht="12.75">
      <c r="D57" s="36" t="s">
        <v>24</v>
      </c>
      <c r="E57" s="160"/>
      <c r="F57" s="36"/>
      <c r="G57" s="36"/>
      <c r="H57" s="38" t="s">
        <v>31</v>
      </c>
    </row>
    <row r="58" ht="33" customHeight="1"/>
    <row r="59" spans="4:8" ht="12.75">
      <c r="D59" s="120" t="s">
        <v>694</v>
      </c>
      <c r="H59" s="38" t="s">
        <v>758</v>
      </c>
    </row>
    <row r="60" ht="37.5" customHeight="1">
      <c r="D60" s="120"/>
    </row>
    <row r="61" spans="4:8" ht="12.75">
      <c r="D61" s="120" t="s">
        <v>685</v>
      </c>
      <c r="H61" s="38" t="s">
        <v>716</v>
      </c>
    </row>
  </sheetData>
  <sheetProtection/>
  <autoFilter ref="A6:M24"/>
  <mergeCells count="3">
    <mergeCell ref="A1:M1"/>
    <mergeCell ref="A2:M2"/>
    <mergeCell ref="A3:M3"/>
  </mergeCells>
  <conditionalFormatting sqref="L7:L8 J52:L52 M7:M53 D27:L27 L26:L27">
    <cfRule type="timePeriod" priority="66" dxfId="0" stopIfTrue="1" timePeriod="last7Days">
      <formula>AND(TODAY()-FLOOR(D7,1)&lt;=6,FLOOR(D7,1)&lt;=TODAY())</formula>
    </cfRule>
  </conditionalFormatting>
  <conditionalFormatting sqref="J37">
    <cfRule type="timePeriod" priority="17" dxfId="0" stopIfTrue="1" timePeriod="last7Days">
      <formula>AND(TODAY()-FLOOR(J37,1)&lt;=6,FLOOR(J37,1)&lt;=TODAY())</formula>
    </cfRule>
  </conditionalFormatting>
  <conditionalFormatting sqref="L12">
    <cfRule type="timePeriod" priority="64" dxfId="0" stopIfTrue="1" timePeriod="last7Days">
      <formula>AND(TODAY()-FLOOR(L12,1)&lt;=6,FLOOR(L12,1)&lt;=TODAY())</formula>
    </cfRule>
  </conditionalFormatting>
  <conditionalFormatting sqref="D37:F37">
    <cfRule type="timePeriod" priority="18" dxfId="0" stopIfTrue="1" timePeriod="last7Days">
      <formula>AND(TODAY()-FLOOR(D37,1)&lt;=6,FLOOR(D37,1)&lt;=TODAY())</formula>
    </cfRule>
  </conditionalFormatting>
  <conditionalFormatting sqref="L14">
    <cfRule type="timePeriod" priority="58" dxfId="0" stopIfTrue="1" timePeriod="last7Days">
      <formula>AND(TODAY()-FLOOR(L14,1)&lt;=6,FLOOR(L14,1)&lt;=TODAY())</formula>
    </cfRule>
  </conditionalFormatting>
  <conditionalFormatting sqref="D7">
    <cfRule type="timePeriod" priority="49" dxfId="0" stopIfTrue="1" timePeriod="last7Days">
      <formula>AND(TODAY()-FLOOR(D7,1)&lt;=6,FLOOR(D7,1)&lt;=TODAY())</formula>
    </cfRule>
  </conditionalFormatting>
  <conditionalFormatting sqref="D30:L30">
    <cfRule type="timePeriod" priority="16" dxfId="0" stopIfTrue="1" timePeriod="last7Days">
      <formula>AND(TODAY()-FLOOR(D30,1)&lt;=6,FLOOR(D30,1)&lt;=TODAY())</formula>
    </cfRule>
  </conditionalFormatting>
  <conditionalFormatting sqref="J9:L9">
    <cfRule type="timePeriod" priority="48" dxfId="0" stopIfTrue="1" timePeriod="last7Days">
      <formula>AND(TODAY()-FLOOR(J9,1)&lt;=6,FLOOR(J9,1)&lt;=TODAY())</formula>
    </cfRule>
  </conditionalFormatting>
  <conditionalFormatting sqref="D15:F15 J15:K15 D13:K13 E12:K12">
    <cfRule type="timePeriod" priority="47" dxfId="0" stopIfTrue="1" timePeriod="last7Days">
      <formula>AND(TODAY()-FLOOR(D12,1)&lt;=6,FLOOR(D12,1)&lt;=TODAY())</formula>
    </cfRule>
  </conditionalFormatting>
  <conditionalFormatting sqref="G14:K14">
    <cfRule type="timePeriod" priority="43" dxfId="0" stopIfTrue="1" timePeriod="last7Days">
      <formula>AND(TODAY()-FLOOR(G14,1)&lt;=6,FLOOR(G14,1)&lt;=TODAY())</formula>
    </cfRule>
  </conditionalFormatting>
  <conditionalFormatting sqref="D12">
    <cfRule type="timePeriod" priority="41" dxfId="0" stopIfTrue="1" timePeriod="last7Days">
      <formula>AND(TODAY()-FLOOR(D12,1)&lt;=6,FLOOR(D12,1)&lt;=TODAY())</formula>
    </cfRule>
  </conditionalFormatting>
  <conditionalFormatting sqref="D26:F26 L24">
    <cfRule type="timePeriod" priority="39" dxfId="0" stopIfTrue="1" timePeriod="last7Days">
      <formula>AND(TODAY()-FLOOR(D24,1)&lt;=6,FLOOR(D24,1)&lt;=TODAY())</formula>
    </cfRule>
  </conditionalFormatting>
  <conditionalFormatting sqref="D48:L49 L34 L17">
    <cfRule type="timePeriod" priority="35" dxfId="0" stopIfTrue="1" timePeriod="last7Days">
      <formula>AND(TODAY()-FLOOR(D17,1)&lt;=6,FLOOR(D17,1)&lt;=TODAY())</formula>
    </cfRule>
  </conditionalFormatting>
  <conditionalFormatting sqref="J19:L19">
    <cfRule type="timePeriod" priority="33" dxfId="0" stopIfTrue="1" timePeriod="last7Days">
      <formula>AND(TODAY()-FLOOR(J19,1)&lt;=6,FLOOR(J19,1)&lt;=TODAY())</formula>
    </cfRule>
  </conditionalFormatting>
  <conditionalFormatting sqref="G22:I22">
    <cfRule type="timePeriod" priority="31" dxfId="0" stopIfTrue="1" timePeriod="last7Days">
      <formula>AND(TODAY()-FLOOR(G22,1)&lt;=6,FLOOR(G22,1)&lt;=TODAY())</formula>
    </cfRule>
  </conditionalFormatting>
  <conditionalFormatting sqref="J26:K26">
    <cfRule type="timePeriod" priority="29" dxfId="0" stopIfTrue="1" timePeriod="last7Days">
      <formula>AND(TODAY()-FLOOR(J26,1)&lt;=6,FLOOR(J26,1)&lt;=TODAY())</formula>
    </cfRule>
  </conditionalFormatting>
  <conditionalFormatting sqref="D21">
    <cfRule type="timePeriod" priority="32" dxfId="0" stopIfTrue="1" timePeriod="last7Days">
      <formula>AND(TODAY()-FLOOR(D21,1)&lt;=6,FLOOR(D21,1)&lt;=TODAY())</formula>
    </cfRule>
  </conditionalFormatting>
  <conditionalFormatting sqref="G17:I17">
    <cfRule type="timePeriod" priority="34" dxfId="0" stopIfTrue="1" timePeriod="last7Days">
      <formula>AND(TODAY()-FLOOR(G17,1)&lt;=6,FLOOR(G17,1)&lt;=TODAY())</formula>
    </cfRule>
  </conditionalFormatting>
  <conditionalFormatting sqref="K29:L29">
    <cfRule type="timePeriod" priority="26" dxfId="0" stopIfTrue="1" timePeriod="last7Days">
      <formula>AND(TODAY()-FLOOR(K29,1)&lt;=6,FLOOR(K29,1)&lt;=TODAY())</formula>
    </cfRule>
  </conditionalFormatting>
  <conditionalFormatting sqref="L16">
    <cfRule type="timePeriod" priority="36" dxfId="0" stopIfTrue="1" timePeriod="last7Days">
      <formula>AND(TODAY()-FLOOR(L16,1)&lt;=6,FLOOR(L16,1)&lt;=TODAY())</formula>
    </cfRule>
  </conditionalFormatting>
  <conditionalFormatting sqref="K22">
    <cfRule type="timePeriod" priority="30" dxfId="0" stopIfTrue="1" timePeriod="last7Days">
      <formula>AND(TODAY()-FLOOR(K22,1)&lt;=6,FLOOR(K22,1)&lt;=TODAY())</formula>
    </cfRule>
  </conditionalFormatting>
  <conditionalFormatting sqref="D28:F28">
    <cfRule type="timePeriod" priority="28" dxfId="0" stopIfTrue="1" timePeriod="last7Days">
      <formula>AND(TODAY()-FLOOR(D28,1)&lt;=6,FLOOR(D28,1)&lt;=TODAY())</formula>
    </cfRule>
  </conditionalFormatting>
  <conditionalFormatting sqref="G28:I28">
    <cfRule type="timePeriod" priority="27" dxfId="0" stopIfTrue="1" timePeriod="last7Days">
      <formula>AND(TODAY()-FLOOR(G28,1)&lt;=6,FLOOR(G28,1)&lt;=TODAY())</formula>
    </cfRule>
  </conditionalFormatting>
  <conditionalFormatting sqref="D29 F29">
    <cfRule type="timePeriod" priority="25" dxfId="0" stopIfTrue="1" timePeriod="last7Days">
      <formula>AND(TODAY()-FLOOR(D29,1)&lt;=6,FLOOR(D29,1)&lt;=TODAY())</formula>
    </cfRule>
  </conditionalFormatting>
  <conditionalFormatting sqref="E29">
    <cfRule type="timePeriod" priority="24" dxfId="0" stopIfTrue="1" timePeriod="last7Days">
      <formula>AND(TODAY()-FLOOR(E29,1)&lt;=6,FLOOR(E29,1)&lt;=TODAY())</formula>
    </cfRule>
  </conditionalFormatting>
  <conditionalFormatting sqref="G29:J29">
    <cfRule type="timePeriod" priority="23" dxfId="0" stopIfTrue="1" timePeriod="last7Days">
      <formula>AND(TODAY()-FLOOR(G29,1)&lt;=6,FLOOR(G29,1)&lt;=TODAY())</formula>
    </cfRule>
  </conditionalFormatting>
  <conditionalFormatting sqref="L20">
    <cfRule type="timePeriod" priority="22" dxfId="0" stopIfTrue="1" timePeriod="last7Days">
      <formula>AND(TODAY()-FLOOR(L20,1)&lt;=6,FLOOR(L20,1)&lt;=TODAY())</formula>
    </cfRule>
  </conditionalFormatting>
  <conditionalFormatting sqref="L18">
    <cfRule type="timePeriod" priority="21" dxfId="0" stopIfTrue="1" timePeriod="last7Days">
      <formula>AND(TODAY()-FLOOR(L18,1)&lt;=6,FLOOR(L18,1)&lt;=TODAY())</formula>
    </cfRule>
  </conditionalFormatting>
  <conditionalFormatting sqref="L32">
    <cfRule type="timePeriod" priority="20" dxfId="0" stopIfTrue="1" timePeriod="last7Days">
      <formula>AND(TODAY()-FLOOR(L32,1)&lt;=6,FLOOR(L32,1)&lt;=TODAY())</formula>
    </cfRule>
  </conditionalFormatting>
  <conditionalFormatting sqref="D44:F44 D53:K53 D45:L45 D42 L33">
    <cfRule type="timePeriod" priority="19" dxfId="0" stopIfTrue="1" timePeriod="last7Days">
      <formula>AND(TODAY()-FLOOR(D33,1)&lt;=6,FLOOR(D33,1)&lt;=TODAY())</formula>
    </cfRule>
  </conditionalFormatting>
  <conditionalFormatting sqref="D50">
    <cfRule type="timePeriod" priority="14" dxfId="0" stopIfTrue="1" timePeriod="last7Days">
      <formula>AND(TODAY()-FLOOR(D50,1)&lt;=6,FLOOR(D50,1)&lt;=TODAY())</formula>
    </cfRule>
  </conditionalFormatting>
  <conditionalFormatting sqref="K51:L51">
    <cfRule type="timePeriod" priority="11" dxfId="0" stopIfTrue="1" timePeriod="last7Days">
      <formula>AND(TODAY()-FLOOR(K51,1)&lt;=6,FLOOR(K51,1)&lt;=TODAY())</formula>
    </cfRule>
  </conditionalFormatting>
  <conditionalFormatting sqref="D51 F51">
    <cfRule type="timePeriod" priority="10" dxfId="0" stopIfTrue="1" timePeriod="last7Days">
      <formula>AND(TODAY()-FLOOR(D51,1)&lt;=6,FLOOR(D51,1)&lt;=TODAY())</formula>
    </cfRule>
  </conditionalFormatting>
  <conditionalFormatting sqref="E51">
    <cfRule type="timePeriod" priority="9" dxfId="0" stopIfTrue="1" timePeriod="last7Days">
      <formula>AND(TODAY()-FLOOR(E51,1)&lt;=6,FLOOR(E51,1)&lt;=TODAY())</formula>
    </cfRule>
  </conditionalFormatting>
  <conditionalFormatting sqref="G51:J51">
    <cfRule type="timePeriod" priority="8" dxfId="0" stopIfTrue="1" timePeriod="last7Days">
      <formula>AND(TODAY()-FLOOR(G51,1)&lt;=6,FLOOR(G51,1)&lt;=TODAY())</formula>
    </cfRule>
  </conditionalFormatting>
  <conditionalFormatting sqref="D52:I52">
    <cfRule type="timePeriod" priority="7" dxfId="0" stopIfTrue="1" timePeriod="last7Days">
      <formula>AND(TODAY()-FLOOR(D52,1)&lt;=6,FLOOR(D52,1)&lt;=TODAY())</formula>
    </cfRule>
  </conditionalFormatting>
  <conditionalFormatting sqref="D47:F47">
    <cfRule type="timePeriod" priority="3" dxfId="0" stopIfTrue="1" timePeriod="last7Days">
      <formula>AND(TODAY()-FLOOR(D47,1)&lt;=6,FLOOR(D47,1)&lt;=TODAY())</formula>
    </cfRule>
  </conditionalFormatting>
  <conditionalFormatting sqref="D43">
    <cfRule type="timePeriod" priority="2" dxfId="0" stopIfTrue="1" timePeriod="last7Days">
      <formula>AND(TODAY()-FLOOR(D43,1)&lt;=6,FLOOR(D43,1)&lt;=TODAY())</formula>
    </cfRule>
  </conditionalFormatting>
  <conditionalFormatting sqref="G50">
    <cfRule type="timePeriod" priority="1" dxfId="0" stopIfTrue="1" timePeriod="last7Days">
      <formula>AND(TODAY()-FLOOR(G50,1)&lt;=6,FLOOR(G50,1)&lt;=TODAY())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05"/>
  <sheetViews>
    <sheetView view="pageBreakPreview" zoomScale="75" zoomScaleSheetLayoutView="75" zoomScalePageLayoutView="0" workbookViewId="0" topLeftCell="A1">
      <selection activeCell="A2" sqref="A2:M2"/>
    </sheetView>
  </sheetViews>
  <sheetFormatPr defaultColWidth="9.28125" defaultRowHeight="12.75"/>
  <cols>
    <col min="1" max="1" width="5.28125" style="157" customWidth="1"/>
    <col min="2" max="3" width="5.28125" style="157" hidden="1" customWidth="1"/>
    <col min="4" max="4" width="17.28125" style="135" customWidth="1"/>
    <col min="5" max="5" width="8.421875" style="158" customWidth="1"/>
    <col min="6" max="6" width="6.7109375" style="157" customWidth="1"/>
    <col min="7" max="7" width="34.28125" style="135" customWidth="1"/>
    <col min="8" max="8" width="10.00390625" style="135" customWidth="1"/>
    <col min="9" max="9" width="17.00390625" style="159" hidden="1" customWidth="1"/>
    <col min="10" max="10" width="15.7109375" style="159" customWidth="1"/>
    <col min="11" max="12" width="22.7109375" style="157" customWidth="1"/>
    <col min="13" max="13" width="14.57421875" style="157" customWidth="1"/>
    <col min="14" max="14" width="6.57421875" style="135" hidden="1" customWidth="1"/>
    <col min="15" max="15" width="6.7109375" style="135" hidden="1" customWidth="1"/>
    <col min="16" max="16" width="6.57421875" style="135" hidden="1" customWidth="1"/>
    <col min="17" max="18" width="6.00390625" style="135" hidden="1" customWidth="1"/>
    <col min="19" max="19" width="6.28125" style="135" hidden="1" customWidth="1"/>
    <col min="20" max="20" width="7.00390625" style="135" hidden="1" customWidth="1"/>
    <col min="21" max="22" width="5.7109375" style="135" hidden="1" customWidth="1"/>
    <col min="23" max="16384" width="9.28125" style="135" customWidth="1"/>
  </cols>
  <sheetData>
    <row r="1" spans="1:13" ht="160.5" customHeight="1">
      <c r="A1" s="179" t="s">
        <v>717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136" customFormat="1" ht="20.25" customHeight="1">
      <c r="A2" s="180" t="s">
        <v>718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8.75" customHeight="1">
      <c r="A3" s="181" t="s">
        <v>703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2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s="142" customFormat="1" ht="15" customHeight="1">
      <c r="A5" s="27" t="s">
        <v>30</v>
      </c>
      <c r="B5" s="138"/>
      <c r="C5" s="138"/>
      <c r="D5" s="138"/>
      <c r="E5" s="138"/>
      <c r="F5" s="138"/>
      <c r="G5" s="138"/>
      <c r="H5" s="139"/>
      <c r="I5" s="140"/>
      <c r="J5" s="140"/>
      <c r="K5" s="141"/>
      <c r="L5" s="141"/>
      <c r="M5" s="28" t="s">
        <v>118</v>
      </c>
    </row>
    <row r="6" spans="1:22" ht="56.25" customHeight="1">
      <c r="A6" s="143" t="s">
        <v>27</v>
      </c>
      <c r="B6" s="143" t="s">
        <v>0</v>
      </c>
      <c r="C6" s="143"/>
      <c r="D6" s="144" t="s">
        <v>19</v>
      </c>
      <c r="E6" s="145" t="s">
        <v>1</v>
      </c>
      <c r="F6" s="143" t="s">
        <v>2</v>
      </c>
      <c r="G6" s="144" t="s">
        <v>18</v>
      </c>
      <c r="H6" s="144" t="s">
        <v>1</v>
      </c>
      <c r="I6" s="144" t="s">
        <v>3</v>
      </c>
      <c r="J6" s="144" t="s">
        <v>4</v>
      </c>
      <c r="K6" s="144" t="s">
        <v>22</v>
      </c>
      <c r="L6" s="144" t="s">
        <v>20</v>
      </c>
      <c r="M6" s="144" t="s">
        <v>704</v>
      </c>
      <c r="N6" s="146" t="s">
        <v>705</v>
      </c>
      <c r="O6" s="146" t="s">
        <v>706</v>
      </c>
      <c r="P6" s="146" t="s">
        <v>707</v>
      </c>
      <c r="Q6" s="146" t="s">
        <v>708</v>
      </c>
      <c r="R6" s="146" t="s">
        <v>709</v>
      </c>
      <c r="S6" s="146" t="s">
        <v>710</v>
      </c>
      <c r="T6" s="146" t="s">
        <v>711</v>
      </c>
      <c r="U6" s="146" t="s">
        <v>712</v>
      </c>
      <c r="V6" s="146" t="s">
        <v>713</v>
      </c>
    </row>
    <row r="7" spans="1:22" s="151" customFormat="1" ht="45" customHeight="1">
      <c r="A7" s="147">
        <v>1</v>
      </c>
      <c r="B7" s="147"/>
      <c r="C7" s="147"/>
      <c r="D7" s="234" t="s">
        <v>398</v>
      </c>
      <c r="E7" s="235" t="s">
        <v>399</v>
      </c>
      <c r="F7" s="236" t="s">
        <v>47</v>
      </c>
      <c r="G7" s="237" t="s">
        <v>400</v>
      </c>
      <c r="H7" s="235" t="s">
        <v>401</v>
      </c>
      <c r="I7" s="236" t="s">
        <v>402</v>
      </c>
      <c r="J7" s="236" t="s">
        <v>403</v>
      </c>
      <c r="K7" s="109" t="s">
        <v>404</v>
      </c>
      <c r="L7" s="110" t="s">
        <v>21</v>
      </c>
      <c r="M7" s="148" t="s">
        <v>714</v>
      </c>
      <c r="N7" s="149"/>
      <c r="O7" s="150"/>
      <c r="P7" s="150"/>
      <c r="Q7" s="150"/>
      <c r="R7" s="150"/>
      <c r="S7" s="150"/>
      <c r="T7" s="150"/>
      <c r="U7" s="150"/>
      <c r="V7" s="150"/>
    </row>
    <row r="8" spans="1:22" s="152" customFormat="1" ht="45" customHeight="1">
      <c r="A8" s="147">
        <v>2</v>
      </c>
      <c r="B8" s="147"/>
      <c r="C8" s="147"/>
      <c r="D8" s="105" t="s">
        <v>461</v>
      </c>
      <c r="E8" s="106" t="s">
        <v>462</v>
      </c>
      <c r="F8" s="109">
        <v>2</v>
      </c>
      <c r="G8" s="108" t="s">
        <v>463</v>
      </c>
      <c r="H8" s="106" t="s">
        <v>464</v>
      </c>
      <c r="I8" s="107" t="s">
        <v>465</v>
      </c>
      <c r="J8" s="107" t="s">
        <v>78</v>
      </c>
      <c r="K8" s="109" t="s">
        <v>56</v>
      </c>
      <c r="L8" s="110" t="s">
        <v>21</v>
      </c>
      <c r="M8" s="148" t="s">
        <v>714</v>
      </c>
      <c r="N8" s="162"/>
      <c r="O8" s="146"/>
      <c r="P8" s="146"/>
      <c r="Q8" s="146"/>
      <c r="R8" s="146"/>
      <c r="S8" s="146"/>
      <c r="T8" s="146"/>
      <c r="U8" s="146"/>
      <c r="V8" s="146"/>
    </row>
    <row r="9" spans="1:22" s="152" customFormat="1" ht="45" customHeight="1">
      <c r="A9" s="147">
        <v>3</v>
      </c>
      <c r="B9" s="147"/>
      <c r="C9" s="147"/>
      <c r="D9" s="105" t="s">
        <v>448</v>
      </c>
      <c r="E9" s="106" t="s">
        <v>449</v>
      </c>
      <c r="F9" s="107" t="s">
        <v>47</v>
      </c>
      <c r="G9" s="108" t="s">
        <v>450</v>
      </c>
      <c r="H9" s="106" t="s">
        <v>451</v>
      </c>
      <c r="I9" s="107" t="s">
        <v>452</v>
      </c>
      <c r="J9" s="107" t="s">
        <v>278</v>
      </c>
      <c r="K9" s="109" t="s">
        <v>453</v>
      </c>
      <c r="L9" s="112" t="s">
        <v>49</v>
      </c>
      <c r="M9" s="148" t="s">
        <v>714</v>
      </c>
      <c r="N9" s="149"/>
      <c r="O9" s="150"/>
      <c r="P9" s="150"/>
      <c r="Q9" s="150"/>
      <c r="R9" s="150"/>
      <c r="S9" s="150"/>
      <c r="T9" s="150"/>
      <c r="U9" s="150"/>
      <c r="V9" s="150"/>
    </row>
    <row r="10" spans="1:22" s="152" customFormat="1" ht="45" customHeight="1">
      <c r="A10" s="147">
        <v>4</v>
      </c>
      <c r="B10" s="147"/>
      <c r="C10" s="147"/>
      <c r="D10" s="240" t="s">
        <v>466</v>
      </c>
      <c r="E10" s="241" t="s">
        <v>467</v>
      </c>
      <c r="F10" s="112" t="s">
        <v>47</v>
      </c>
      <c r="G10" s="100" t="s">
        <v>468</v>
      </c>
      <c r="H10" s="174" t="s">
        <v>401</v>
      </c>
      <c r="I10" s="101" t="s">
        <v>469</v>
      </c>
      <c r="J10" s="242" t="s">
        <v>403</v>
      </c>
      <c r="K10" s="112" t="s">
        <v>404</v>
      </c>
      <c r="L10" s="110" t="s">
        <v>21</v>
      </c>
      <c r="M10" s="148" t="s">
        <v>714</v>
      </c>
      <c r="N10" s="162"/>
      <c r="O10" s="146"/>
      <c r="P10" s="146"/>
      <c r="Q10" s="146"/>
      <c r="R10" s="146"/>
      <c r="S10" s="146"/>
      <c r="T10" s="146"/>
      <c r="U10" s="146"/>
      <c r="V10" s="146"/>
    </row>
    <row r="11" spans="1:22" s="152" customFormat="1" ht="45" customHeight="1">
      <c r="A11" s="147">
        <v>5</v>
      </c>
      <c r="B11" s="147"/>
      <c r="C11" s="147"/>
      <c r="D11" s="105" t="s">
        <v>393</v>
      </c>
      <c r="E11" s="106" t="s">
        <v>394</v>
      </c>
      <c r="F11" s="107" t="s">
        <v>395</v>
      </c>
      <c r="G11" s="108" t="s">
        <v>673</v>
      </c>
      <c r="H11" s="106" t="s">
        <v>396</v>
      </c>
      <c r="I11" s="107" t="s">
        <v>674</v>
      </c>
      <c r="J11" s="107" t="s">
        <v>278</v>
      </c>
      <c r="K11" s="109" t="s">
        <v>56</v>
      </c>
      <c r="L11" s="110" t="s">
        <v>21</v>
      </c>
      <c r="M11" s="148" t="s">
        <v>714</v>
      </c>
      <c r="N11" s="149"/>
      <c r="O11" s="150"/>
      <c r="P11" s="150"/>
      <c r="Q11" s="150"/>
      <c r="R11" s="150"/>
      <c r="S11" s="150"/>
      <c r="T11" s="150"/>
      <c r="U11" s="150"/>
      <c r="V11" s="150"/>
    </row>
    <row r="12" spans="1:22" s="152" customFormat="1" ht="45" customHeight="1">
      <c r="A12" s="147">
        <v>6</v>
      </c>
      <c r="B12" s="147"/>
      <c r="C12" s="147"/>
      <c r="D12" s="105" t="s">
        <v>393</v>
      </c>
      <c r="E12" s="106" t="s">
        <v>394</v>
      </c>
      <c r="F12" s="107" t="s">
        <v>395</v>
      </c>
      <c r="G12" s="108" t="s">
        <v>533</v>
      </c>
      <c r="H12" s="106" t="s">
        <v>534</v>
      </c>
      <c r="I12" s="107" t="s">
        <v>78</v>
      </c>
      <c r="J12" s="107" t="s">
        <v>278</v>
      </c>
      <c r="K12" s="109" t="s">
        <v>56</v>
      </c>
      <c r="L12" s="112" t="s">
        <v>21</v>
      </c>
      <c r="M12" s="148" t="s">
        <v>714</v>
      </c>
      <c r="N12" s="162"/>
      <c r="O12" s="146"/>
      <c r="P12" s="146"/>
      <c r="Q12" s="146"/>
      <c r="R12" s="146"/>
      <c r="S12" s="146"/>
      <c r="T12" s="146"/>
      <c r="U12" s="146"/>
      <c r="V12" s="146"/>
    </row>
    <row r="13" spans="1:22" s="152" customFormat="1" ht="45" customHeight="1">
      <c r="A13" s="147">
        <v>7</v>
      </c>
      <c r="B13" s="147"/>
      <c r="C13" s="147"/>
      <c r="D13" s="105" t="s">
        <v>393</v>
      </c>
      <c r="E13" s="106" t="s">
        <v>394</v>
      </c>
      <c r="F13" s="107" t="s">
        <v>395</v>
      </c>
      <c r="G13" s="108" t="s">
        <v>529</v>
      </c>
      <c r="H13" s="106" t="s">
        <v>530</v>
      </c>
      <c r="I13" s="107" t="s">
        <v>78</v>
      </c>
      <c r="J13" s="107" t="s">
        <v>278</v>
      </c>
      <c r="K13" s="109" t="s">
        <v>56</v>
      </c>
      <c r="L13" s="112" t="s">
        <v>21</v>
      </c>
      <c r="M13" s="148" t="s">
        <v>714</v>
      </c>
      <c r="N13" s="162"/>
      <c r="O13" s="146"/>
      <c r="P13" s="146"/>
      <c r="Q13" s="146"/>
      <c r="R13" s="146"/>
      <c r="S13" s="146"/>
      <c r="T13" s="146"/>
      <c r="U13" s="146"/>
      <c r="V13" s="146"/>
    </row>
    <row r="14" spans="1:22" s="152" customFormat="1" ht="45" customHeight="1">
      <c r="A14" s="147">
        <v>8</v>
      </c>
      <c r="B14" s="147"/>
      <c r="C14" s="147"/>
      <c r="D14" s="105" t="s">
        <v>393</v>
      </c>
      <c r="E14" s="106" t="s">
        <v>394</v>
      </c>
      <c r="F14" s="107" t="s">
        <v>395</v>
      </c>
      <c r="G14" s="108" t="s">
        <v>531</v>
      </c>
      <c r="H14" s="106" t="s">
        <v>532</v>
      </c>
      <c r="I14" s="107" t="s">
        <v>78</v>
      </c>
      <c r="J14" s="107" t="s">
        <v>278</v>
      </c>
      <c r="K14" s="109" t="s">
        <v>56</v>
      </c>
      <c r="L14" s="112" t="s">
        <v>21</v>
      </c>
      <c r="M14" s="148" t="s">
        <v>714</v>
      </c>
      <c r="N14" s="162"/>
      <c r="O14" s="146"/>
      <c r="P14" s="146"/>
      <c r="Q14" s="146"/>
      <c r="R14" s="146"/>
      <c r="S14" s="146"/>
      <c r="T14" s="146"/>
      <c r="U14" s="146"/>
      <c r="V14" s="146"/>
    </row>
    <row r="15" spans="1:22" s="152" customFormat="1" ht="45" customHeight="1">
      <c r="A15" s="147">
        <v>9</v>
      </c>
      <c r="B15" s="147"/>
      <c r="C15" s="147"/>
      <c r="D15" s="105" t="s">
        <v>405</v>
      </c>
      <c r="E15" s="106" t="s">
        <v>406</v>
      </c>
      <c r="F15" s="107" t="s">
        <v>47</v>
      </c>
      <c r="G15" s="108" t="s">
        <v>407</v>
      </c>
      <c r="H15" s="106" t="s">
        <v>408</v>
      </c>
      <c r="I15" s="107" t="s">
        <v>78</v>
      </c>
      <c r="J15" s="107" t="s">
        <v>78</v>
      </c>
      <c r="K15" s="109" t="s">
        <v>56</v>
      </c>
      <c r="L15" s="112" t="s">
        <v>21</v>
      </c>
      <c r="M15" s="148" t="s">
        <v>714</v>
      </c>
      <c r="N15" s="149"/>
      <c r="O15" s="150"/>
      <c r="P15" s="150"/>
      <c r="Q15" s="150"/>
      <c r="R15" s="150"/>
      <c r="S15" s="150"/>
      <c r="T15" s="150"/>
      <c r="U15" s="150"/>
      <c r="V15" s="150"/>
    </row>
    <row r="16" spans="1:22" s="152" customFormat="1" ht="45" customHeight="1">
      <c r="A16" s="147">
        <v>10</v>
      </c>
      <c r="B16" s="147"/>
      <c r="C16" s="147"/>
      <c r="D16" s="105" t="s">
        <v>535</v>
      </c>
      <c r="E16" s="106" t="s">
        <v>536</v>
      </c>
      <c r="F16" s="107" t="s">
        <v>77</v>
      </c>
      <c r="G16" s="108" t="s">
        <v>537</v>
      </c>
      <c r="H16" s="106" t="s">
        <v>538</v>
      </c>
      <c r="I16" s="107" t="s">
        <v>539</v>
      </c>
      <c r="J16" s="107" t="s">
        <v>57</v>
      </c>
      <c r="K16" s="109" t="s">
        <v>540</v>
      </c>
      <c r="L16" s="112" t="s">
        <v>21</v>
      </c>
      <c r="M16" s="148" t="s">
        <v>714</v>
      </c>
      <c r="N16" s="162"/>
      <c r="O16" s="146"/>
      <c r="P16" s="146"/>
      <c r="Q16" s="146"/>
      <c r="R16" s="146"/>
      <c r="S16" s="146"/>
      <c r="T16" s="146"/>
      <c r="U16" s="146"/>
      <c r="V16" s="146"/>
    </row>
    <row r="17" spans="1:22" s="151" customFormat="1" ht="45" customHeight="1">
      <c r="A17" s="147">
        <v>11</v>
      </c>
      <c r="B17" s="147"/>
      <c r="C17" s="147"/>
      <c r="D17" s="105" t="s">
        <v>234</v>
      </c>
      <c r="E17" s="106" t="s">
        <v>235</v>
      </c>
      <c r="F17" s="107" t="s">
        <v>47</v>
      </c>
      <c r="G17" s="108" t="s">
        <v>236</v>
      </c>
      <c r="H17" s="106" t="s">
        <v>237</v>
      </c>
      <c r="I17" s="107" t="s">
        <v>238</v>
      </c>
      <c r="J17" s="107" t="s">
        <v>239</v>
      </c>
      <c r="K17" s="109" t="s">
        <v>48</v>
      </c>
      <c r="L17" s="112" t="s">
        <v>49</v>
      </c>
      <c r="M17" s="148" t="s">
        <v>714</v>
      </c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51" customFormat="1" ht="45" customHeight="1">
      <c r="A18" s="147">
        <v>12</v>
      </c>
      <c r="B18" s="147"/>
      <c r="C18" s="147"/>
      <c r="D18" s="105" t="s">
        <v>598</v>
      </c>
      <c r="E18" s="106" t="s">
        <v>599</v>
      </c>
      <c r="F18" s="107" t="s">
        <v>47</v>
      </c>
      <c r="G18" s="108" t="s">
        <v>600</v>
      </c>
      <c r="H18" s="106" t="s">
        <v>601</v>
      </c>
      <c r="I18" s="107" t="s">
        <v>602</v>
      </c>
      <c r="J18" s="107" t="s">
        <v>603</v>
      </c>
      <c r="K18" s="109" t="s">
        <v>597</v>
      </c>
      <c r="L18" s="112" t="s">
        <v>49</v>
      </c>
      <c r="M18" s="148" t="s">
        <v>714</v>
      </c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 s="151" customFormat="1" ht="45" customHeight="1">
      <c r="A19" s="147">
        <v>13</v>
      </c>
      <c r="B19" s="147"/>
      <c r="C19" s="147"/>
      <c r="D19" s="105" t="s">
        <v>302</v>
      </c>
      <c r="E19" s="106" t="s">
        <v>303</v>
      </c>
      <c r="F19" s="107" t="s">
        <v>47</v>
      </c>
      <c r="G19" s="108" t="s">
        <v>304</v>
      </c>
      <c r="H19" s="106" t="s">
        <v>305</v>
      </c>
      <c r="I19" s="107" t="s">
        <v>306</v>
      </c>
      <c r="J19" s="107" t="s">
        <v>278</v>
      </c>
      <c r="K19" s="109" t="s">
        <v>747</v>
      </c>
      <c r="L19" s="112" t="s">
        <v>49</v>
      </c>
      <c r="M19" s="148" t="s">
        <v>714</v>
      </c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151" customFormat="1" ht="45" customHeight="1">
      <c r="A20" s="147">
        <v>14</v>
      </c>
      <c r="B20" s="147"/>
      <c r="C20" s="147"/>
      <c r="D20" s="105" t="s">
        <v>397</v>
      </c>
      <c r="E20" s="106"/>
      <c r="F20" s="107" t="s">
        <v>47</v>
      </c>
      <c r="G20" s="108" t="s">
        <v>275</v>
      </c>
      <c r="H20" s="106" t="s">
        <v>276</v>
      </c>
      <c r="I20" s="107" t="s">
        <v>277</v>
      </c>
      <c r="J20" s="107" t="s">
        <v>306</v>
      </c>
      <c r="K20" s="109" t="s">
        <v>747</v>
      </c>
      <c r="L20" s="112" t="s">
        <v>49</v>
      </c>
      <c r="M20" s="148" t="s">
        <v>714</v>
      </c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s="151" customFormat="1" ht="45" customHeight="1">
      <c r="A21" s="147">
        <v>15</v>
      </c>
      <c r="B21" s="147"/>
      <c r="C21" s="147"/>
      <c r="D21" s="105" t="s">
        <v>65</v>
      </c>
      <c r="E21" s="106" t="s">
        <v>66</v>
      </c>
      <c r="F21" s="107" t="s">
        <v>47</v>
      </c>
      <c r="G21" s="108" t="s">
        <v>67</v>
      </c>
      <c r="H21" s="106" t="s">
        <v>68</v>
      </c>
      <c r="I21" s="107" t="s">
        <v>69</v>
      </c>
      <c r="J21" s="107" t="s">
        <v>70</v>
      </c>
      <c r="K21" s="109" t="s">
        <v>48</v>
      </c>
      <c r="L21" s="112" t="s">
        <v>21</v>
      </c>
      <c r="M21" s="148" t="s">
        <v>714</v>
      </c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22" s="151" customFormat="1" ht="45" customHeight="1">
      <c r="A22" s="147">
        <v>16</v>
      </c>
      <c r="B22" s="147"/>
      <c r="C22" s="147"/>
      <c r="D22" s="105" t="s">
        <v>204</v>
      </c>
      <c r="E22" s="106" t="s">
        <v>205</v>
      </c>
      <c r="F22" s="107" t="s">
        <v>47</v>
      </c>
      <c r="G22" s="108" t="s">
        <v>380</v>
      </c>
      <c r="H22" s="106" t="s">
        <v>381</v>
      </c>
      <c r="I22" s="107" t="s">
        <v>382</v>
      </c>
      <c r="J22" s="107" t="s">
        <v>57</v>
      </c>
      <c r="K22" s="109" t="s">
        <v>58</v>
      </c>
      <c r="L22" s="112" t="s">
        <v>21</v>
      </c>
      <c r="M22" s="148" t="s">
        <v>714</v>
      </c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 s="151" customFormat="1" ht="45" customHeight="1">
      <c r="A23" s="147">
        <v>17</v>
      </c>
      <c r="B23" s="147"/>
      <c r="C23" s="147"/>
      <c r="D23" s="105" t="s">
        <v>62</v>
      </c>
      <c r="E23" s="106" t="s">
        <v>63</v>
      </c>
      <c r="F23" s="107" t="s">
        <v>64</v>
      </c>
      <c r="G23" s="108" t="s">
        <v>470</v>
      </c>
      <c r="H23" s="106" t="s">
        <v>471</v>
      </c>
      <c r="I23" s="107" t="s">
        <v>50</v>
      </c>
      <c r="J23" s="107" t="s">
        <v>50</v>
      </c>
      <c r="K23" s="109" t="s">
        <v>155</v>
      </c>
      <c r="L23" s="112" t="s">
        <v>49</v>
      </c>
      <c r="M23" s="148" t="s">
        <v>714</v>
      </c>
      <c r="N23" s="153" t="s">
        <v>719</v>
      </c>
      <c r="O23" s="153"/>
      <c r="P23" s="153"/>
      <c r="Q23" s="155"/>
      <c r="R23" s="155"/>
      <c r="S23" s="155"/>
      <c r="T23" s="155"/>
      <c r="U23" s="155"/>
      <c r="V23" s="155"/>
    </row>
    <row r="24" spans="1:22" s="151" customFormat="1" ht="45" customHeight="1">
      <c r="A24" s="147">
        <v>18</v>
      </c>
      <c r="B24" s="147"/>
      <c r="C24" s="147"/>
      <c r="D24" s="105" t="s">
        <v>748</v>
      </c>
      <c r="E24" s="106" t="s">
        <v>749</v>
      </c>
      <c r="F24" s="107" t="s">
        <v>47</v>
      </c>
      <c r="G24" s="108" t="s">
        <v>593</v>
      </c>
      <c r="H24" s="106" t="s">
        <v>594</v>
      </c>
      <c r="I24" s="107" t="s">
        <v>595</v>
      </c>
      <c r="J24" s="107" t="s">
        <v>596</v>
      </c>
      <c r="K24" s="109" t="s">
        <v>597</v>
      </c>
      <c r="L24" s="110" t="s">
        <v>49</v>
      </c>
      <c r="M24" s="148" t="s">
        <v>714</v>
      </c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151" customFormat="1" ht="45" customHeight="1">
      <c r="A25" s="147">
        <v>19</v>
      </c>
      <c r="B25" s="147"/>
      <c r="C25" s="147"/>
      <c r="D25" s="105" t="s">
        <v>574</v>
      </c>
      <c r="E25" s="106" t="s">
        <v>575</v>
      </c>
      <c r="F25" s="107" t="s">
        <v>47</v>
      </c>
      <c r="G25" s="108" t="s">
        <v>576</v>
      </c>
      <c r="H25" s="106" t="s">
        <v>577</v>
      </c>
      <c r="I25" s="107" t="s">
        <v>70</v>
      </c>
      <c r="J25" s="107" t="s">
        <v>578</v>
      </c>
      <c r="K25" s="109" t="s">
        <v>85</v>
      </c>
      <c r="L25" s="112" t="s">
        <v>49</v>
      </c>
      <c r="M25" s="148" t="s">
        <v>714</v>
      </c>
      <c r="N25" s="135"/>
      <c r="O25" s="135"/>
      <c r="P25" s="135"/>
      <c r="Q25" s="135"/>
      <c r="R25" s="135"/>
      <c r="S25" s="135"/>
      <c r="T25" s="135"/>
      <c r="U25" s="135"/>
      <c r="V25" s="135"/>
    </row>
    <row r="26" spans="1:22" s="151" customFormat="1" ht="45" customHeight="1">
      <c r="A26" s="147">
        <v>20</v>
      </c>
      <c r="B26" s="147"/>
      <c r="C26" s="147"/>
      <c r="D26" s="105" t="s">
        <v>241</v>
      </c>
      <c r="E26" s="106" t="s">
        <v>242</v>
      </c>
      <c r="F26" s="107" t="s">
        <v>47</v>
      </c>
      <c r="G26" s="108" t="s">
        <v>243</v>
      </c>
      <c r="H26" s="106" t="s">
        <v>244</v>
      </c>
      <c r="I26" s="107" t="s">
        <v>245</v>
      </c>
      <c r="J26" s="107" t="s">
        <v>239</v>
      </c>
      <c r="K26" s="109" t="s">
        <v>48</v>
      </c>
      <c r="L26" s="112" t="s">
        <v>49</v>
      </c>
      <c r="M26" s="148" t="s">
        <v>714</v>
      </c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13" s="151" customFormat="1" ht="45" customHeight="1">
      <c r="A27" s="147">
        <v>21</v>
      </c>
      <c r="B27" s="147"/>
      <c r="C27" s="147"/>
      <c r="D27" s="105" t="s">
        <v>307</v>
      </c>
      <c r="E27" s="106" t="s">
        <v>308</v>
      </c>
      <c r="F27" s="107" t="s">
        <v>47</v>
      </c>
      <c r="G27" s="108" t="s">
        <v>309</v>
      </c>
      <c r="H27" s="106" t="s">
        <v>310</v>
      </c>
      <c r="I27" s="107" t="s">
        <v>311</v>
      </c>
      <c r="J27" s="107" t="s">
        <v>78</v>
      </c>
      <c r="K27" s="109" t="s">
        <v>56</v>
      </c>
      <c r="L27" s="232" t="s">
        <v>21</v>
      </c>
      <c r="M27" s="148" t="s">
        <v>714</v>
      </c>
    </row>
    <row r="28" spans="1:22" s="151" customFormat="1" ht="45" customHeight="1">
      <c r="A28" s="147">
        <v>22</v>
      </c>
      <c r="B28" s="147"/>
      <c r="C28" s="147"/>
      <c r="D28" s="105" t="s">
        <v>79</v>
      </c>
      <c r="E28" s="106" t="s">
        <v>80</v>
      </c>
      <c r="F28" s="107" t="s">
        <v>64</v>
      </c>
      <c r="G28" s="108" t="s">
        <v>246</v>
      </c>
      <c r="H28" s="106" t="s">
        <v>81</v>
      </c>
      <c r="I28" s="107" t="s">
        <v>82</v>
      </c>
      <c r="J28" s="107" t="s">
        <v>83</v>
      </c>
      <c r="K28" s="109" t="s">
        <v>56</v>
      </c>
      <c r="L28" s="112" t="s">
        <v>21</v>
      </c>
      <c r="M28" s="148" t="s">
        <v>714</v>
      </c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151" customFormat="1" ht="45" customHeight="1">
      <c r="A29" s="147">
        <v>23</v>
      </c>
      <c r="B29" s="147"/>
      <c r="C29" s="147"/>
      <c r="D29" s="105" t="s">
        <v>79</v>
      </c>
      <c r="E29" s="106" t="s">
        <v>80</v>
      </c>
      <c r="F29" s="107" t="s">
        <v>64</v>
      </c>
      <c r="G29" s="108" t="s">
        <v>312</v>
      </c>
      <c r="H29" s="106" t="s">
        <v>313</v>
      </c>
      <c r="I29" s="107" t="s">
        <v>82</v>
      </c>
      <c r="J29" s="107" t="s">
        <v>83</v>
      </c>
      <c r="K29" s="109" t="s">
        <v>56</v>
      </c>
      <c r="L29" s="112" t="s">
        <v>21</v>
      </c>
      <c r="M29" s="148" t="s">
        <v>714</v>
      </c>
      <c r="N29" s="153"/>
      <c r="O29" s="153"/>
      <c r="P29" s="153"/>
      <c r="Q29" s="153"/>
      <c r="R29" s="153"/>
      <c r="S29" s="153"/>
      <c r="T29" s="153"/>
      <c r="U29" s="153"/>
      <c r="V29" s="153"/>
    </row>
    <row r="30" spans="1:22" s="151" customFormat="1" ht="45" customHeight="1">
      <c r="A30" s="147">
        <v>24</v>
      </c>
      <c r="B30" s="147"/>
      <c r="C30" s="147"/>
      <c r="D30" s="105" t="s">
        <v>279</v>
      </c>
      <c r="E30" s="106" t="s">
        <v>280</v>
      </c>
      <c r="F30" s="107" t="s">
        <v>47</v>
      </c>
      <c r="G30" s="108" t="s">
        <v>675</v>
      </c>
      <c r="H30" s="106" t="s">
        <v>676</v>
      </c>
      <c r="I30" s="107" t="s">
        <v>186</v>
      </c>
      <c r="J30" s="107" t="s">
        <v>186</v>
      </c>
      <c r="K30" s="109" t="s">
        <v>677</v>
      </c>
      <c r="L30" s="112" t="s">
        <v>21</v>
      </c>
      <c r="M30" s="148" t="s">
        <v>714</v>
      </c>
      <c r="N30" s="153"/>
      <c r="O30" s="153"/>
      <c r="P30" s="153"/>
      <c r="Q30" s="155" t="s">
        <v>715</v>
      </c>
      <c r="R30" s="155"/>
      <c r="S30" s="155"/>
      <c r="T30" s="155"/>
      <c r="U30" s="155"/>
      <c r="V30" s="155"/>
    </row>
    <row r="31" spans="1:13" s="151" customFormat="1" ht="45" customHeight="1">
      <c r="A31" s="147">
        <v>25</v>
      </c>
      <c r="B31" s="147"/>
      <c r="C31" s="147"/>
      <c r="D31" s="105" t="s">
        <v>279</v>
      </c>
      <c r="E31" s="106" t="s">
        <v>280</v>
      </c>
      <c r="F31" s="107" t="s">
        <v>47</v>
      </c>
      <c r="G31" s="108" t="s">
        <v>184</v>
      </c>
      <c r="H31" s="106" t="s">
        <v>185</v>
      </c>
      <c r="I31" s="107" t="s">
        <v>88</v>
      </c>
      <c r="J31" s="107" t="s">
        <v>186</v>
      </c>
      <c r="K31" s="109" t="s">
        <v>85</v>
      </c>
      <c r="L31" s="110" t="s">
        <v>21</v>
      </c>
      <c r="M31" s="148" t="s">
        <v>714</v>
      </c>
    </row>
    <row r="32" spans="1:22" s="151" customFormat="1" ht="45" customHeight="1">
      <c r="A32" s="147">
        <v>26</v>
      </c>
      <c r="B32" s="147"/>
      <c r="C32" s="147"/>
      <c r="D32" s="105" t="s">
        <v>648</v>
      </c>
      <c r="E32" s="106" t="s">
        <v>649</v>
      </c>
      <c r="F32" s="107" t="s">
        <v>47</v>
      </c>
      <c r="G32" s="108" t="s">
        <v>650</v>
      </c>
      <c r="H32" s="106" t="s">
        <v>651</v>
      </c>
      <c r="I32" s="107" t="s">
        <v>652</v>
      </c>
      <c r="J32" s="107" t="s">
        <v>647</v>
      </c>
      <c r="K32" s="109" t="s">
        <v>629</v>
      </c>
      <c r="L32" s="112" t="s">
        <v>49</v>
      </c>
      <c r="M32" s="148" t="s">
        <v>714</v>
      </c>
      <c r="N32" s="135"/>
      <c r="O32" s="135"/>
      <c r="P32" s="135"/>
      <c r="Q32" s="135"/>
      <c r="R32" s="135"/>
      <c r="S32" s="135"/>
      <c r="T32" s="135"/>
      <c r="U32" s="135"/>
      <c r="V32" s="135"/>
    </row>
    <row r="33" spans="1:22" s="151" customFormat="1" ht="45" customHeight="1">
      <c r="A33" s="147">
        <v>27</v>
      </c>
      <c r="B33" s="147"/>
      <c r="C33" s="147"/>
      <c r="D33" s="105" t="s">
        <v>217</v>
      </c>
      <c r="E33" s="106" t="s">
        <v>218</v>
      </c>
      <c r="F33" s="107" t="s">
        <v>47</v>
      </c>
      <c r="G33" s="108" t="s">
        <v>219</v>
      </c>
      <c r="H33" s="106" t="s">
        <v>220</v>
      </c>
      <c r="I33" s="107" t="s">
        <v>221</v>
      </c>
      <c r="J33" s="107" t="s">
        <v>222</v>
      </c>
      <c r="K33" s="109" t="s">
        <v>221</v>
      </c>
      <c r="L33" s="110" t="s">
        <v>21</v>
      </c>
      <c r="M33" s="148" t="s">
        <v>714</v>
      </c>
      <c r="N33" s="153"/>
      <c r="O33" s="153"/>
      <c r="P33" s="153"/>
      <c r="Q33" s="155"/>
      <c r="R33" s="155"/>
      <c r="S33" s="155"/>
      <c r="T33" s="155"/>
      <c r="U33" s="155"/>
      <c r="V33" s="155"/>
    </row>
    <row r="34" spans="1:22" s="151" customFormat="1" ht="45" customHeight="1">
      <c r="A34" s="147">
        <v>28</v>
      </c>
      <c r="B34" s="147"/>
      <c r="C34" s="147"/>
      <c r="D34" s="105" t="s">
        <v>314</v>
      </c>
      <c r="E34" s="106" t="s">
        <v>315</v>
      </c>
      <c r="F34" s="107" t="s">
        <v>47</v>
      </c>
      <c r="G34" s="108" t="s">
        <v>316</v>
      </c>
      <c r="H34" s="106" t="s">
        <v>317</v>
      </c>
      <c r="I34" s="107" t="s">
        <v>318</v>
      </c>
      <c r="J34" s="107" t="s">
        <v>251</v>
      </c>
      <c r="K34" s="109" t="s">
        <v>252</v>
      </c>
      <c r="L34" s="110" t="s">
        <v>49</v>
      </c>
      <c r="M34" s="148" t="s">
        <v>714</v>
      </c>
      <c r="N34" s="153"/>
      <c r="O34" s="153"/>
      <c r="P34" s="153"/>
      <c r="Q34" s="155"/>
      <c r="R34" s="155"/>
      <c r="S34" s="155"/>
      <c r="T34" s="155"/>
      <c r="U34" s="155"/>
      <c r="V34" s="155"/>
    </row>
    <row r="35" spans="1:22" s="151" customFormat="1" ht="45" customHeight="1">
      <c r="A35" s="147">
        <v>29</v>
      </c>
      <c r="B35" s="147"/>
      <c r="C35" s="147"/>
      <c r="D35" s="105" t="s">
        <v>472</v>
      </c>
      <c r="E35" s="106" t="s">
        <v>473</v>
      </c>
      <c r="F35" s="107" t="s">
        <v>64</v>
      </c>
      <c r="G35" s="108" t="s">
        <v>474</v>
      </c>
      <c r="H35" s="106" t="s">
        <v>475</v>
      </c>
      <c r="I35" s="107" t="s">
        <v>476</v>
      </c>
      <c r="J35" s="107" t="s">
        <v>60</v>
      </c>
      <c r="K35" s="109" t="s">
        <v>61</v>
      </c>
      <c r="L35" s="110" t="s">
        <v>49</v>
      </c>
      <c r="M35" s="148" t="s">
        <v>714</v>
      </c>
      <c r="N35" s="135"/>
      <c r="O35" s="135"/>
      <c r="P35" s="135"/>
      <c r="Q35" s="135"/>
      <c r="R35" s="135"/>
      <c r="S35" s="135"/>
      <c r="T35" s="135"/>
      <c r="U35" s="135"/>
      <c r="V35" s="135"/>
    </row>
    <row r="36" spans="1:13" s="151" customFormat="1" ht="45" customHeight="1">
      <c r="A36" s="147">
        <v>30</v>
      </c>
      <c r="B36" s="147"/>
      <c r="C36" s="147"/>
      <c r="D36" s="105" t="s">
        <v>273</v>
      </c>
      <c r="E36" s="106" t="s">
        <v>274</v>
      </c>
      <c r="F36" s="107" t="s">
        <v>47</v>
      </c>
      <c r="G36" s="108" t="s">
        <v>275</v>
      </c>
      <c r="H36" s="106" t="s">
        <v>276</v>
      </c>
      <c r="I36" s="107" t="s">
        <v>277</v>
      </c>
      <c r="J36" s="107" t="s">
        <v>278</v>
      </c>
      <c r="K36" s="109" t="s">
        <v>747</v>
      </c>
      <c r="L36" s="110" t="s">
        <v>49</v>
      </c>
      <c r="M36" s="148" t="s">
        <v>714</v>
      </c>
    </row>
    <row r="37" spans="1:22" s="151" customFormat="1" ht="45" customHeight="1">
      <c r="A37" s="147">
        <v>31</v>
      </c>
      <c r="B37" s="147"/>
      <c r="C37" s="147"/>
      <c r="D37" s="105" t="s">
        <v>541</v>
      </c>
      <c r="E37" s="106" t="s">
        <v>542</v>
      </c>
      <c r="F37" s="107" t="s">
        <v>511</v>
      </c>
      <c r="G37" s="108" t="s">
        <v>543</v>
      </c>
      <c r="H37" s="106" t="s">
        <v>544</v>
      </c>
      <c r="I37" s="107" t="s">
        <v>545</v>
      </c>
      <c r="J37" s="107" t="s">
        <v>55</v>
      </c>
      <c r="K37" s="109" t="s">
        <v>546</v>
      </c>
      <c r="L37" s="110" t="s">
        <v>89</v>
      </c>
      <c r="M37" s="148" t="s">
        <v>714</v>
      </c>
      <c r="N37" s="135"/>
      <c r="O37" s="135"/>
      <c r="P37" s="135"/>
      <c r="Q37" s="135"/>
      <c r="R37" s="135"/>
      <c r="S37" s="135"/>
      <c r="T37" s="135"/>
      <c r="U37" s="135"/>
      <c r="V37" s="135"/>
    </row>
    <row r="38" spans="1:22" s="151" customFormat="1" ht="45" customHeight="1">
      <c r="A38" s="147">
        <v>32</v>
      </c>
      <c r="B38" s="147"/>
      <c r="C38" s="147"/>
      <c r="D38" s="105" t="s">
        <v>319</v>
      </c>
      <c r="E38" s="106" t="s">
        <v>320</v>
      </c>
      <c r="F38" s="107" t="s">
        <v>321</v>
      </c>
      <c r="G38" s="108" t="s">
        <v>322</v>
      </c>
      <c r="H38" s="106" t="s">
        <v>323</v>
      </c>
      <c r="I38" s="107" t="s">
        <v>324</v>
      </c>
      <c r="J38" s="156" t="s">
        <v>130</v>
      </c>
      <c r="K38" s="109" t="s">
        <v>325</v>
      </c>
      <c r="L38" s="112" t="s">
        <v>21</v>
      </c>
      <c r="M38" s="148" t="s">
        <v>714</v>
      </c>
      <c r="N38" s="153"/>
      <c r="O38" s="153"/>
      <c r="P38" s="153"/>
      <c r="Q38" s="153"/>
      <c r="R38" s="153"/>
      <c r="S38" s="153"/>
      <c r="T38" s="153"/>
      <c r="U38" s="153"/>
      <c r="V38" s="153"/>
    </row>
    <row r="39" spans="1:13" s="151" customFormat="1" ht="45" customHeight="1">
      <c r="A39" s="147">
        <v>33</v>
      </c>
      <c r="B39" s="147"/>
      <c r="C39" s="147"/>
      <c r="D39" s="105" t="s">
        <v>409</v>
      </c>
      <c r="E39" s="106" t="s">
        <v>410</v>
      </c>
      <c r="F39" s="107" t="s">
        <v>47</v>
      </c>
      <c r="G39" s="108" t="s">
        <v>411</v>
      </c>
      <c r="H39" s="106" t="s">
        <v>412</v>
      </c>
      <c r="I39" s="107" t="s">
        <v>413</v>
      </c>
      <c r="J39" s="107" t="s">
        <v>414</v>
      </c>
      <c r="K39" s="109" t="s">
        <v>415</v>
      </c>
      <c r="L39" s="112" t="s">
        <v>21</v>
      </c>
      <c r="M39" s="148" t="s">
        <v>714</v>
      </c>
    </row>
    <row r="40" spans="1:22" s="151" customFormat="1" ht="45" customHeight="1">
      <c r="A40" s="147">
        <v>34</v>
      </c>
      <c r="B40" s="147"/>
      <c r="C40" s="147"/>
      <c r="D40" s="105" t="s">
        <v>326</v>
      </c>
      <c r="E40" s="106"/>
      <c r="F40" s="107" t="s">
        <v>47</v>
      </c>
      <c r="G40" s="108" t="s">
        <v>327</v>
      </c>
      <c r="H40" s="106" t="s">
        <v>328</v>
      </c>
      <c r="I40" s="107" t="s">
        <v>329</v>
      </c>
      <c r="J40" s="107" t="s">
        <v>330</v>
      </c>
      <c r="K40" s="109" t="s">
        <v>56</v>
      </c>
      <c r="L40" s="225" t="s">
        <v>115</v>
      </c>
      <c r="M40" s="148" t="s">
        <v>714</v>
      </c>
      <c r="N40" s="153"/>
      <c r="O40" s="153"/>
      <c r="P40" s="153"/>
      <c r="Q40" s="153"/>
      <c r="R40" s="153"/>
      <c r="S40" s="153"/>
      <c r="T40" s="153"/>
      <c r="U40" s="153"/>
      <c r="V40" s="153"/>
    </row>
    <row r="41" spans="1:22" s="151" customFormat="1" ht="45" customHeight="1">
      <c r="A41" s="147">
        <v>35</v>
      </c>
      <c r="B41" s="147"/>
      <c r="C41" s="147"/>
      <c r="D41" s="105" t="s">
        <v>604</v>
      </c>
      <c r="E41" s="106" t="s">
        <v>605</v>
      </c>
      <c r="F41" s="107" t="s">
        <v>47</v>
      </c>
      <c r="G41" s="108" t="s">
        <v>606</v>
      </c>
      <c r="H41" s="106" t="s">
        <v>607</v>
      </c>
      <c r="I41" s="107" t="s">
        <v>608</v>
      </c>
      <c r="J41" s="107" t="s">
        <v>609</v>
      </c>
      <c r="K41" s="109" t="s">
        <v>597</v>
      </c>
      <c r="L41" s="112" t="s">
        <v>49</v>
      </c>
      <c r="M41" s="148" t="s">
        <v>714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s="151" customFormat="1" ht="45" customHeight="1">
      <c r="A42" s="147">
        <v>36</v>
      </c>
      <c r="B42" s="147"/>
      <c r="C42" s="147"/>
      <c r="D42" s="105" t="s">
        <v>477</v>
      </c>
      <c r="E42" s="106" t="s">
        <v>478</v>
      </c>
      <c r="F42" s="107" t="s">
        <v>47</v>
      </c>
      <c r="G42" s="108" t="s">
        <v>479</v>
      </c>
      <c r="H42" s="106" t="s">
        <v>480</v>
      </c>
      <c r="I42" s="79" t="s">
        <v>481</v>
      </c>
      <c r="J42" s="238" t="s">
        <v>278</v>
      </c>
      <c r="K42" s="112" t="s">
        <v>433</v>
      </c>
      <c r="L42" s="110" t="s">
        <v>49</v>
      </c>
      <c r="M42" s="148" t="s">
        <v>714</v>
      </c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13" s="151" customFormat="1" ht="45" customHeight="1">
      <c r="A43" s="147">
        <v>37</v>
      </c>
      <c r="B43" s="147"/>
      <c r="C43" s="147"/>
      <c r="D43" s="105" t="s">
        <v>253</v>
      </c>
      <c r="E43" s="106"/>
      <c r="F43" s="107" t="s">
        <v>47</v>
      </c>
      <c r="G43" s="108" t="s">
        <v>249</v>
      </c>
      <c r="H43" s="106" t="s">
        <v>250</v>
      </c>
      <c r="I43" s="107" t="s">
        <v>251</v>
      </c>
      <c r="J43" s="107" t="s">
        <v>251</v>
      </c>
      <c r="K43" s="109" t="s">
        <v>252</v>
      </c>
      <c r="L43" s="112" t="s">
        <v>49</v>
      </c>
      <c r="M43" s="148" t="s">
        <v>714</v>
      </c>
    </row>
    <row r="44" spans="1:13" s="151" customFormat="1" ht="45" customHeight="1">
      <c r="A44" s="147">
        <v>38</v>
      </c>
      <c r="B44" s="147"/>
      <c r="C44" s="147"/>
      <c r="D44" s="105" t="s">
        <v>297</v>
      </c>
      <c r="E44" s="106" t="s">
        <v>298</v>
      </c>
      <c r="F44" s="107" t="s">
        <v>47</v>
      </c>
      <c r="G44" s="108" t="s">
        <v>299</v>
      </c>
      <c r="H44" s="106" t="s">
        <v>300</v>
      </c>
      <c r="I44" s="233" t="s">
        <v>60</v>
      </c>
      <c r="J44" s="107" t="s">
        <v>301</v>
      </c>
      <c r="K44" s="109" t="s">
        <v>61</v>
      </c>
      <c r="L44" s="112" t="s">
        <v>49</v>
      </c>
      <c r="M44" s="148" t="s">
        <v>714</v>
      </c>
    </row>
    <row r="45" spans="1:13" s="151" customFormat="1" ht="45" customHeight="1">
      <c r="A45" s="147">
        <v>39</v>
      </c>
      <c r="B45" s="147"/>
      <c r="C45" s="147"/>
      <c r="D45" s="105" t="s">
        <v>297</v>
      </c>
      <c r="E45" s="106" t="s">
        <v>298</v>
      </c>
      <c r="F45" s="107" t="s">
        <v>47</v>
      </c>
      <c r="G45" s="108" t="s">
        <v>351</v>
      </c>
      <c r="H45" s="106" t="s">
        <v>352</v>
      </c>
      <c r="I45" s="107" t="s">
        <v>60</v>
      </c>
      <c r="J45" s="107" t="s">
        <v>301</v>
      </c>
      <c r="K45" s="109" t="s">
        <v>61</v>
      </c>
      <c r="L45" s="110" t="s">
        <v>49</v>
      </c>
      <c r="M45" s="148" t="s">
        <v>714</v>
      </c>
    </row>
    <row r="46" spans="1:13" s="151" customFormat="1" ht="45" customHeight="1">
      <c r="A46" s="147">
        <v>40</v>
      </c>
      <c r="B46" s="147"/>
      <c r="C46" s="147"/>
      <c r="D46" s="105" t="s">
        <v>755</v>
      </c>
      <c r="E46" s="106"/>
      <c r="F46" s="107" t="s">
        <v>47</v>
      </c>
      <c r="G46" s="108" t="s">
        <v>621</v>
      </c>
      <c r="H46" s="106" t="s">
        <v>622</v>
      </c>
      <c r="I46" s="107" t="s">
        <v>623</v>
      </c>
      <c r="J46" s="107" t="s">
        <v>402</v>
      </c>
      <c r="K46" s="109" t="s">
        <v>624</v>
      </c>
      <c r="L46" s="112" t="s">
        <v>49</v>
      </c>
      <c r="M46" s="148" t="s">
        <v>714</v>
      </c>
    </row>
    <row r="47" spans="1:22" s="151" customFormat="1" ht="45" customHeight="1">
      <c r="A47" s="147">
        <v>41</v>
      </c>
      <c r="B47" s="147"/>
      <c r="C47" s="147"/>
      <c r="D47" s="105" t="s">
        <v>632</v>
      </c>
      <c r="E47" s="106" t="s">
        <v>633</v>
      </c>
      <c r="F47" s="107" t="s">
        <v>47</v>
      </c>
      <c r="G47" s="108" t="s">
        <v>639</v>
      </c>
      <c r="H47" s="106" t="s">
        <v>640</v>
      </c>
      <c r="I47" s="107" t="s">
        <v>641</v>
      </c>
      <c r="J47" s="107" t="s">
        <v>637</v>
      </c>
      <c r="K47" s="109" t="s">
        <v>638</v>
      </c>
      <c r="L47" s="112" t="s">
        <v>49</v>
      </c>
      <c r="M47" s="148" t="s">
        <v>714</v>
      </c>
      <c r="N47" s="163"/>
      <c r="O47" s="163"/>
      <c r="P47" s="163"/>
      <c r="Q47" s="163"/>
      <c r="R47" s="163"/>
      <c r="S47" s="163"/>
      <c r="T47" s="163"/>
      <c r="U47" s="163"/>
      <c r="V47" s="163"/>
    </row>
    <row r="48" spans="1:13" s="151" customFormat="1" ht="45" customHeight="1">
      <c r="A48" s="147">
        <v>42</v>
      </c>
      <c r="B48" s="147"/>
      <c r="C48" s="147"/>
      <c r="D48" s="105" t="s">
        <v>632</v>
      </c>
      <c r="E48" s="106" t="s">
        <v>633</v>
      </c>
      <c r="F48" s="107" t="s">
        <v>47</v>
      </c>
      <c r="G48" s="108" t="s">
        <v>634</v>
      </c>
      <c r="H48" s="106" t="s">
        <v>635</v>
      </c>
      <c r="I48" s="107" t="s">
        <v>636</v>
      </c>
      <c r="J48" s="107" t="s">
        <v>637</v>
      </c>
      <c r="K48" s="109" t="s">
        <v>638</v>
      </c>
      <c r="L48" s="110" t="s">
        <v>49</v>
      </c>
      <c r="M48" s="148" t="s">
        <v>714</v>
      </c>
    </row>
    <row r="49" spans="1:13" s="151" customFormat="1" ht="45" customHeight="1">
      <c r="A49" s="147">
        <v>43</v>
      </c>
      <c r="B49" s="147"/>
      <c r="C49" s="147"/>
      <c r="D49" s="105" t="s">
        <v>616</v>
      </c>
      <c r="E49" s="106" t="s">
        <v>617</v>
      </c>
      <c r="F49" s="107" t="s">
        <v>47</v>
      </c>
      <c r="G49" s="108" t="s">
        <v>618</v>
      </c>
      <c r="H49" s="106" t="s">
        <v>619</v>
      </c>
      <c r="I49" s="107" t="s">
        <v>620</v>
      </c>
      <c r="J49" s="107" t="s">
        <v>610</v>
      </c>
      <c r="K49" s="109" t="s">
        <v>597</v>
      </c>
      <c r="L49" s="112" t="s">
        <v>49</v>
      </c>
      <c r="M49" s="148" t="s">
        <v>714</v>
      </c>
    </row>
    <row r="50" spans="1:13" s="151" customFormat="1" ht="45" customHeight="1">
      <c r="A50" s="147">
        <v>44</v>
      </c>
      <c r="B50" s="147"/>
      <c r="C50" s="147"/>
      <c r="D50" s="105" t="s">
        <v>591</v>
      </c>
      <c r="E50" s="106" t="s">
        <v>592</v>
      </c>
      <c r="F50" s="107" t="s">
        <v>47</v>
      </c>
      <c r="G50" s="108" t="s">
        <v>456</v>
      </c>
      <c r="H50" s="106" t="s">
        <v>457</v>
      </c>
      <c r="I50" s="107" t="s">
        <v>458</v>
      </c>
      <c r="J50" s="107" t="s">
        <v>590</v>
      </c>
      <c r="K50" s="109" t="s">
        <v>516</v>
      </c>
      <c r="L50" s="110" t="s">
        <v>49</v>
      </c>
      <c r="M50" s="148" t="s">
        <v>714</v>
      </c>
    </row>
    <row r="51" spans="1:13" s="151" customFormat="1" ht="45" customHeight="1">
      <c r="A51" s="147">
        <v>45</v>
      </c>
      <c r="B51" s="147"/>
      <c r="C51" s="147"/>
      <c r="D51" s="243" t="s">
        <v>482</v>
      </c>
      <c r="E51" s="241" t="s">
        <v>483</v>
      </c>
      <c r="F51" s="112">
        <v>2</v>
      </c>
      <c r="G51" s="108" t="s">
        <v>484</v>
      </c>
      <c r="H51" s="106" t="s">
        <v>485</v>
      </c>
      <c r="I51" s="107" t="s">
        <v>486</v>
      </c>
      <c r="J51" s="244" t="s">
        <v>487</v>
      </c>
      <c r="K51" s="109" t="s">
        <v>488</v>
      </c>
      <c r="L51" s="110" t="s">
        <v>21</v>
      </c>
      <c r="M51" s="148" t="s">
        <v>714</v>
      </c>
    </row>
    <row r="52" spans="1:22" s="151" customFormat="1" ht="45" customHeight="1">
      <c r="A52" s="147">
        <v>46</v>
      </c>
      <c r="B52" s="147"/>
      <c r="C52" s="147"/>
      <c r="D52" s="243" t="s">
        <v>482</v>
      </c>
      <c r="E52" s="241" t="s">
        <v>483</v>
      </c>
      <c r="F52" s="112">
        <v>2</v>
      </c>
      <c r="G52" s="245" t="s">
        <v>547</v>
      </c>
      <c r="H52" s="246" t="s">
        <v>548</v>
      </c>
      <c r="I52" s="112" t="s">
        <v>549</v>
      </c>
      <c r="J52" s="244" t="s">
        <v>487</v>
      </c>
      <c r="K52" s="109" t="s">
        <v>488</v>
      </c>
      <c r="L52" s="110" t="s">
        <v>21</v>
      </c>
      <c r="M52" s="148" t="s">
        <v>714</v>
      </c>
      <c r="N52" s="135"/>
      <c r="O52" s="135"/>
      <c r="P52" s="135"/>
      <c r="Q52" s="135"/>
      <c r="R52" s="135"/>
      <c r="S52" s="135"/>
      <c r="T52" s="135"/>
      <c r="U52" s="135"/>
      <c r="V52" s="135"/>
    </row>
    <row r="53" spans="1:22" s="151" customFormat="1" ht="45" customHeight="1">
      <c r="A53" s="147">
        <v>47</v>
      </c>
      <c r="B53" s="147"/>
      <c r="C53" s="147"/>
      <c r="D53" s="243" t="s">
        <v>482</v>
      </c>
      <c r="E53" s="241" t="s">
        <v>483</v>
      </c>
      <c r="F53" s="112">
        <v>2</v>
      </c>
      <c r="G53" s="108" t="s">
        <v>550</v>
      </c>
      <c r="H53" s="106" t="s">
        <v>551</v>
      </c>
      <c r="I53" s="112" t="s">
        <v>552</v>
      </c>
      <c r="J53" s="244" t="s">
        <v>487</v>
      </c>
      <c r="K53" s="109" t="s">
        <v>488</v>
      </c>
      <c r="L53" s="112" t="s">
        <v>21</v>
      </c>
      <c r="M53" s="148" t="s">
        <v>714</v>
      </c>
      <c r="N53" s="135"/>
      <c r="O53" s="135"/>
      <c r="P53" s="135"/>
      <c r="Q53" s="135"/>
      <c r="R53" s="135"/>
      <c r="S53" s="135"/>
      <c r="T53" s="135"/>
      <c r="U53" s="135"/>
      <c r="V53" s="135"/>
    </row>
    <row r="54" spans="1:22" ht="45" customHeight="1">
      <c r="A54" s="147">
        <v>48</v>
      </c>
      <c r="B54" s="147"/>
      <c r="C54" s="147"/>
      <c r="D54" s="105" t="s">
        <v>653</v>
      </c>
      <c r="E54" s="106" t="s">
        <v>654</v>
      </c>
      <c r="F54" s="107" t="s">
        <v>47</v>
      </c>
      <c r="G54" s="108" t="s">
        <v>655</v>
      </c>
      <c r="H54" s="106" t="s">
        <v>656</v>
      </c>
      <c r="I54" s="107" t="s">
        <v>657</v>
      </c>
      <c r="J54" s="107" t="s">
        <v>657</v>
      </c>
      <c r="K54" s="109" t="s">
        <v>131</v>
      </c>
      <c r="L54" s="110" t="s">
        <v>21</v>
      </c>
      <c r="M54" s="148" t="s">
        <v>714</v>
      </c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13" ht="45" customHeight="1">
      <c r="A55" s="147">
        <v>49</v>
      </c>
      <c r="B55" s="147"/>
      <c r="C55" s="147"/>
      <c r="D55" s="105" t="s">
        <v>553</v>
      </c>
      <c r="E55" s="106" t="s">
        <v>554</v>
      </c>
      <c r="F55" s="107">
        <v>3</v>
      </c>
      <c r="G55" s="108" t="s">
        <v>555</v>
      </c>
      <c r="H55" s="106" t="s">
        <v>556</v>
      </c>
      <c r="I55" s="107" t="s">
        <v>557</v>
      </c>
      <c r="J55" s="107" t="s">
        <v>78</v>
      </c>
      <c r="K55" s="109" t="s">
        <v>56</v>
      </c>
      <c r="L55" s="112" t="s">
        <v>21</v>
      </c>
      <c r="M55" s="148" t="s">
        <v>714</v>
      </c>
    </row>
    <row r="56" spans="1:22" ht="45" customHeight="1">
      <c r="A56" s="147">
        <v>50</v>
      </c>
      <c r="B56" s="147"/>
      <c r="C56" s="147"/>
      <c r="D56" s="105" t="s">
        <v>334</v>
      </c>
      <c r="E56" s="106" t="s">
        <v>335</v>
      </c>
      <c r="F56" s="107" t="s">
        <v>47</v>
      </c>
      <c r="G56" s="108" t="s">
        <v>336</v>
      </c>
      <c r="H56" s="106" t="s">
        <v>337</v>
      </c>
      <c r="I56" s="107" t="s">
        <v>338</v>
      </c>
      <c r="J56" s="107" t="s">
        <v>215</v>
      </c>
      <c r="K56" s="109" t="s">
        <v>216</v>
      </c>
      <c r="L56" s="110" t="s">
        <v>49</v>
      </c>
      <c r="M56" s="148" t="s">
        <v>714</v>
      </c>
      <c r="N56" s="151"/>
      <c r="O56" s="151"/>
      <c r="P56" s="151"/>
      <c r="Q56" s="151"/>
      <c r="R56" s="151"/>
      <c r="S56" s="151"/>
      <c r="T56" s="151"/>
      <c r="U56" s="151"/>
      <c r="V56" s="151"/>
    </row>
    <row r="57" spans="1:22" ht="45" customHeight="1">
      <c r="A57" s="147">
        <v>51</v>
      </c>
      <c r="B57" s="147"/>
      <c r="C57" s="147"/>
      <c r="D57" s="105" t="s">
        <v>611</v>
      </c>
      <c r="E57" s="106" t="s">
        <v>612</v>
      </c>
      <c r="F57" s="107">
        <v>3</v>
      </c>
      <c r="G57" s="108" t="s">
        <v>613</v>
      </c>
      <c r="H57" s="106" t="s">
        <v>614</v>
      </c>
      <c r="I57" s="107" t="s">
        <v>615</v>
      </c>
      <c r="J57" s="107" t="s">
        <v>610</v>
      </c>
      <c r="K57" s="109" t="s">
        <v>597</v>
      </c>
      <c r="L57" s="110" t="s">
        <v>49</v>
      </c>
      <c r="M57" s="148" t="s">
        <v>714</v>
      </c>
      <c r="N57" s="151"/>
      <c r="O57" s="151"/>
      <c r="P57" s="151"/>
      <c r="Q57" s="151"/>
      <c r="R57" s="151"/>
      <c r="S57" s="151"/>
      <c r="T57" s="151"/>
      <c r="U57" s="151"/>
      <c r="V57" s="151"/>
    </row>
    <row r="58" spans="1:13" ht="45" customHeight="1">
      <c r="A58" s="147">
        <v>52</v>
      </c>
      <c r="B58" s="147"/>
      <c r="C58" s="147"/>
      <c r="D58" s="234" t="s">
        <v>558</v>
      </c>
      <c r="E58" s="235" t="s">
        <v>559</v>
      </c>
      <c r="F58" s="236" t="s">
        <v>47</v>
      </c>
      <c r="G58" s="108" t="s">
        <v>560</v>
      </c>
      <c r="H58" s="106" t="s">
        <v>561</v>
      </c>
      <c r="I58" s="107" t="s">
        <v>562</v>
      </c>
      <c r="J58" s="236" t="s">
        <v>562</v>
      </c>
      <c r="K58" s="109" t="s">
        <v>563</v>
      </c>
      <c r="L58" s="112" t="s">
        <v>21</v>
      </c>
      <c r="M58" s="148" t="s">
        <v>714</v>
      </c>
    </row>
    <row r="59" spans="1:13" ht="45" customHeight="1">
      <c r="A59" s="147">
        <v>53</v>
      </c>
      <c r="B59" s="147"/>
      <c r="C59" s="147"/>
      <c r="D59" s="105" t="s">
        <v>658</v>
      </c>
      <c r="E59" s="106" t="s">
        <v>659</v>
      </c>
      <c r="F59" s="107" t="s">
        <v>47</v>
      </c>
      <c r="G59" s="108" t="s">
        <v>655</v>
      </c>
      <c r="H59" s="106" t="s">
        <v>656</v>
      </c>
      <c r="I59" s="107" t="s">
        <v>657</v>
      </c>
      <c r="J59" s="107" t="s">
        <v>278</v>
      </c>
      <c r="K59" s="109" t="s">
        <v>660</v>
      </c>
      <c r="L59" s="112" t="s">
        <v>21</v>
      </c>
      <c r="M59" s="148" t="s">
        <v>714</v>
      </c>
    </row>
    <row r="60" spans="1:13" ht="45" customHeight="1">
      <c r="A60" s="147">
        <v>54</v>
      </c>
      <c r="B60" s="147"/>
      <c r="C60" s="147"/>
      <c r="D60" s="105" t="s">
        <v>521</v>
      </c>
      <c r="E60" s="106" t="s">
        <v>522</v>
      </c>
      <c r="F60" s="107" t="s">
        <v>47</v>
      </c>
      <c r="G60" s="108" t="s">
        <v>380</v>
      </c>
      <c r="H60" s="106" t="s">
        <v>381</v>
      </c>
      <c r="I60" s="107" t="s">
        <v>382</v>
      </c>
      <c r="J60" s="107" t="s">
        <v>523</v>
      </c>
      <c r="K60" s="109" t="s">
        <v>58</v>
      </c>
      <c r="L60" s="112" t="s">
        <v>21</v>
      </c>
      <c r="M60" s="148" t="s">
        <v>714</v>
      </c>
    </row>
    <row r="61" spans="1:22" ht="45" customHeight="1">
      <c r="A61" s="147">
        <v>55</v>
      </c>
      <c r="B61" s="147"/>
      <c r="C61" s="147"/>
      <c r="D61" s="105" t="s">
        <v>86</v>
      </c>
      <c r="E61" s="106" t="s">
        <v>87</v>
      </c>
      <c r="F61" s="107" t="s">
        <v>47</v>
      </c>
      <c r="G61" s="108" t="s">
        <v>416</v>
      </c>
      <c r="H61" s="106" t="s">
        <v>417</v>
      </c>
      <c r="I61" s="107" t="s">
        <v>418</v>
      </c>
      <c r="J61" s="107" t="s">
        <v>154</v>
      </c>
      <c r="K61" s="109" t="s">
        <v>155</v>
      </c>
      <c r="L61" s="112" t="s">
        <v>49</v>
      </c>
      <c r="M61" s="148" t="s">
        <v>714</v>
      </c>
      <c r="N61" s="151"/>
      <c r="O61" s="151"/>
      <c r="P61" s="151"/>
      <c r="Q61" s="151"/>
      <c r="R61" s="151"/>
      <c r="S61" s="151"/>
      <c r="T61" s="151"/>
      <c r="U61" s="151"/>
      <c r="V61" s="151"/>
    </row>
    <row r="62" spans="1:22" ht="45" customHeight="1">
      <c r="A62" s="147">
        <v>56</v>
      </c>
      <c r="B62" s="147"/>
      <c r="C62" s="147"/>
      <c r="D62" s="105" t="s">
        <v>339</v>
      </c>
      <c r="E62" s="106" t="s">
        <v>340</v>
      </c>
      <c r="F62" s="107" t="s">
        <v>47</v>
      </c>
      <c r="G62" s="108" t="s">
        <v>341</v>
      </c>
      <c r="H62" s="106" t="s">
        <v>342</v>
      </c>
      <c r="I62" s="107" t="s">
        <v>343</v>
      </c>
      <c r="J62" s="107" t="s">
        <v>83</v>
      </c>
      <c r="K62" s="109" t="s">
        <v>59</v>
      </c>
      <c r="L62" s="112" t="s">
        <v>21</v>
      </c>
      <c r="M62" s="148" t="s">
        <v>714</v>
      </c>
      <c r="N62" s="153"/>
      <c r="O62" s="153"/>
      <c r="P62" s="153"/>
      <c r="Q62" s="155"/>
      <c r="R62" s="155"/>
      <c r="S62" s="155"/>
      <c r="T62" s="155"/>
      <c r="U62" s="155"/>
      <c r="V62" s="155"/>
    </row>
    <row r="63" spans="1:22" ht="45" customHeight="1">
      <c r="A63" s="147">
        <v>57</v>
      </c>
      <c r="B63" s="147"/>
      <c r="C63" s="147"/>
      <c r="D63" s="105" t="s">
        <v>344</v>
      </c>
      <c r="E63" s="106" t="s">
        <v>345</v>
      </c>
      <c r="F63" s="107" t="s">
        <v>47</v>
      </c>
      <c r="G63" s="108" t="s">
        <v>346</v>
      </c>
      <c r="H63" s="106" t="s">
        <v>347</v>
      </c>
      <c r="I63" s="107" t="s">
        <v>348</v>
      </c>
      <c r="J63" s="107" t="s">
        <v>523</v>
      </c>
      <c r="K63" s="109" t="s">
        <v>58</v>
      </c>
      <c r="L63" s="112" t="s">
        <v>21</v>
      </c>
      <c r="M63" s="148" t="s">
        <v>714</v>
      </c>
      <c r="N63" s="153"/>
      <c r="O63" s="153"/>
      <c r="P63" s="153"/>
      <c r="Q63" s="153"/>
      <c r="R63" s="153"/>
      <c r="S63" s="153"/>
      <c r="T63" s="153"/>
      <c r="U63" s="153"/>
      <c r="V63" s="153"/>
    </row>
    <row r="64" spans="1:13" ht="45" customHeight="1">
      <c r="A64" s="147">
        <v>58</v>
      </c>
      <c r="B64" s="147"/>
      <c r="C64" s="147"/>
      <c r="D64" s="105" t="s">
        <v>489</v>
      </c>
      <c r="E64" s="106" t="s">
        <v>490</v>
      </c>
      <c r="F64" s="107" t="s">
        <v>47</v>
      </c>
      <c r="G64" s="108" t="s">
        <v>491</v>
      </c>
      <c r="H64" s="106" t="s">
        <v>492</v>
      </c>
      <c r="I64" s="79" t="s">
        <v>493</v>
      </c>
      <c r="J64" s="238" t="s">
        <v>330</v>
      </c>
      <c r="K64" s="112" t="s">
        <v>433</v>
      </c>
      <c r="L64" s="110" t="s">
        <v>21</v>
      </c>
      <c r="M64" s="148" t="s">
        <v>714</v>
      </c>
    </row>
    <row r="65" spans="1:22" ht="45" customHeight="1">
      <c r="A65" s="147">
        <v>59</v>
      </c>
      <c r="B65" s="147"/>
      <c r="C65" s="147"/>
      <c r="D65" s="105" t="s">
        <v>349</v>
      </c>
      <c r="E65" s="106" t="s">
        <v>350</v>
      </c>
      <c r="F65" s="107" t="s">
        <v>47</v>
      </c>
      <c r="G65" s="108" t="s">
        <v>351</v>
      </c>
      <c r="H65" s="106" t="s">
        <v>352</v>
      </c>
      <c r="I65" s="107" t="s">
        <v>60</v>
      </c>
      <c r="J65" s="107" t="s">
        <v>278</v>
      </c>
      <c r="K65" s="109" t="s">
        <v>61</v>
      </c>
      <c r="L65" s="110" t="s">
        <v>49</v>
      </c>
      <c r="M65" s="148" t="s">
        <v>714</v>
      </c>
      <c r="N65" s="153"/>
      <c r="O65" s="153"/>
      <c r="P65" s="153"/>
      <c r="Q65" s="153"/>
      <c r="R65" s="153"/>
      <c r="S65" s="153"/>
      <c r="T65" s="153"/>
      <c r="U65" s="153"/>
      <c r="V65" s="153"/>
    </row>
    <row r="66" spans="1:22" ht="45" customHeight="1">
      <c r="A66" s="147">
        <v>60</v>
      </c>
      <c r="B66" s="147"/>
      <c r="C66" s="147"/>
      <c r="D66" s="105" t="s">
        <v>292</v>
      </c>
      <c r="E66" s="106" t="s">
        <v>293</v>
      </c>
      <c r="F66" s="107" t="s">
        <v>47</v>
      </c>
      <c r="G66" s="108" t="s">
        <v>294</v>
      </c>
      <c r="H66" s="106" t="s">
        <v>295</v>
      </c>
      <c r="I66" s="107" t="s">
        <v>296</v>
      </c>
      <c r="J66" s="107" t="s">
        <v>70</v>
      </c>
      <c r="K66" s="109" t="s">
        <v>85</v>
      </c>
      <c r="L66" s="112" t="s">
        <v>49</v>
      </c>
      <c r="M66" s="148" t="s">
        <v>714</v>
      </c>
      <c r="N66" s="151"/>
      <c r="O66" s="151"/>
      <c r="P66" s="151"/>
      <c r="Q66" s="151"/>
      <c r="R66" s="151"/>
      <c r="S66" s="151"/>
      <c r="T66" s="151"/>
      <c r="U66" s="151"/>
      <c r="V66" s="151"/>
    </row>
    <row r="67" spans="1:22" ht="45" customHeight="1">
      <c r="A67" s="147">
        <v>61</v>
      </c>
      <c r="B67" s="147"/>
      <c r="C67" s="147"/>
      <c r="D67" s="105" t="s">
        <v>353</v>
      </c>
      <c r="E67" s="106" t="s">
        <v>354</v>
      </c>
      <c r="F67" s="107" t="s">
        <v>47</v>
      </c>
      <c r="G67" s="108" t="s">
        <v>355</v>
      </c>
      <c r="H67" s="106" t="s">
        <v>356</v>
      </c>
      <c r="I67" s="107" t="s">
        <v>357</v>
      </c>
      <c r="J67" s="107" t="s">
        <v>358</v>
      </c>
      <c r="K67" s="109" t="s">
        <v>359</v>
      </c>
      <c r="L67" s="112" t="s">
        <v>49</v>
      </c>
      <c r="M67" s="148" t="s">
        <v>714</v>
      </c>
      <c r="N67" s="153"/>
      <c r="O67" s="153"/>
      <c r="P67" s="153"/>
      <c r="Q67" s="153"/>
      <c r="R67" s="153"/>
      <c r="S67" s="153"/>
      <c r="T67" s="153"/>
      <c r="U67" s="153"/>
      <c r="V67" s="153"/>
    </row>
    <row r="68" spans="1:22" ht="45" customHeight="1">
      <c r="A68" s="147">
        <v>62</v>
      </c>
      <c r="B68" s="147"/>
      <c r="C68" s="147"/>
      <c r="D68" s="105" t="s">
        <v>353</v>
      </c>
      <c r="E68" s="106" t="s">
        <v>354</v>
      </c>
      <c r="F68" s="107" t="s">
        <v>47</v>
      </c>
      <c r="G68" s="108" t="s">
        <v>419</v>
      </c>
      <c r="H68" s="106" t="s">
        <v>420</v>
      </c>
      <c r="I68" s="107" t="s">
        <v>421</v>
      </c>
      <c r="J68" s="107" t="s">
        <v>358</v>
      </c>
      <c r="K68" s="109" t="s">
        <v>359</v>
      </c>
      <c r="L68" s="112" t="s">
        <v>49</v>
      </c>
      <c r="M68" s="148" t="s">
        <v>714</v>
      </c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13" ht="45" customHeight="1">
      <c r="A69" s="147">
        <v>63</v>
      </c>
      <c r="B69" s="147"/>
      <c r="C69" s="147"/>
      <c r="D69" s="105" t="s">
        <v>353</v>
      </c>
      <c r="E69" s="106" t="s">
        <v>354</v>
      </c>
      <c r="F69" s="107" t="s">
        <v>47</v>
      </c>
      <c r="G69" s="108" t="s">
        <v>494</v>
      </c>
      <c r="H69" s="106" t="s">
        <v>495</v>
      </c>
      <c r="I69" s="107" t="s">
        <v>496</v>
      </c>
      <c r="J69" s="107" t="s">
        <v>358</v>
      </c>
      <c r="K69" s="109" t="s">
        <v>359</v>
      </c>
      <c r="L69" s="112" t="s">
        <v>49</v>
      </c>
      <c r="M69" s="148" t="s">
        <v>714</v>
      </c>
    </row>
    <row r="70" spans="1:22" ht="45" customHeight="1">
      <c r="A70" s="147">
        <v>64</v>
      </c>
      <c r="B70" s="147"/>
      <c r="C70" s="147"/>
      <c r="D70" s="105" t="s">
        <v>422</v>
      </c>
      <c r="E70" s="106" t="s">
        <v>423</v>
      </c>
      <c r="F70" s="107" t="s">
        <v>64</v>
      </c>
      <c r="G70" s="108" t="s">
        <v>424</v>
      </c>
      <c r="H70" s="106" t="s">
        <v>425</v>
      </c>
      <c r="I70" s="107" t="s">
        <v>426</v>
      </c>
      <c r="J70" s="107" t="s">
        <v>427</v>
      </c>
      <c r="K70" s="109" t="s">
        <v>428</v>
      </c>
      <c r="L70" s="112" t="s">
        <v>49</v>
      </c>
      <c r="M70" s="148" t="s">
        <v>714</v>
      </c>
      <c r="N70" s="153"/>
      <c r="O70" s="153"/>
      <c r="P70" s="153"/>
      <c r="Q70" s="155"/>
      <c r="R70" s="155"/>
      <c r="S70" s="155"/>
      <c r="T70" s="155"/>
      <c r="U70" s="155"/>
      <c r="V70" s="155"/>
    </row>
    <row r="71" spans="1:22" ht="45" customHeight="1">
      <c r="A71" s="147">
        <v>65</v>
      </c>
      <c r="B71" s="147"/>
      <c r="C71" s="147"/>
      <c r="D71" s="105" t="s">
        <v>360</v>
      </c>
      <c r="E71" s="106" t="s">
        <v>361</v>
      </c>
      <c r="F71" s="107" t="s">
        <v>47</v>
      </c>
      <c r="G71" s="108" t="s">
        <v>362</v>
      </c>
      <c r="H71" s="106" t="s">
        <v>363</v>
      </c>
      <c r="I71" s="107" t="s">
        <v>364</v>
      </c>
      <c r="J71" s="107" t="s">
        <v>365</v>
      </c>
      <c r="K71" s="109" t="s">
        <v>48</v>
      </c>
      <c r="L71" s="110" t="s">
        <v>49</v>
      </c>
      <c r="M71" s="148" t="s">
        <v>714</v>
      </c>
      <c r="N71" s="153"/>
      <c r="O71" s="153"/>
      <c r="P71" s="153"/>
      <c r="Q71" s="153"/>
      <c r="R71" s="153"/>
      <c r="S71" s="153"/>
      <c r="T71" s="153"/>
      <c r="U71" s="153"/>
      <c r="V71" s="153"/>
    </row>
    <row r="72" spans="1:22" ht="45" customHeight="1">
      <c r="A72" s="147">
        <v>66</v>
      </c>
      <c r="B72" s="147"/>
      <c r="C72" s="147"/>
      <c r="D72" s="105" t="s">
        <v>368</v>
      </c>
      <c r="E72" s="106" t="s">
        <v>369</v>
      </c>
      <c r="F72" s="107" t="s">
        <v>47</v>
      </c>
      <c r="G72" s="108" t="s">
        <v>331</v>
      </c>
      <c r="H72" s="106" t="s">
        <v>332</v>
      </c>
      <c r="I72" s="107" t="s">
        <v>333</v>
      </c>
      <c r="J72" s="107" t="s">
        <v>251</v>
      </c>
      <c r="K72" s="109" t="s">
        <v>252</v>
      </c>
      <c r="L72" s="112" t="s">
        <v>49</v>
      </c>
      <c r="M72" s="148" t="s">
        <v>714</v>
      </c>
      <c r="N72" s="153"/>
      <c r="O72" s="153"/>
      <c r="P72" s="153"/>
      <c r="Q72" s="153"/>
      <c r="R72" s="153"/>
      <c r="S72" s="153"/>
      <c r="T72" s="153"/>
      <c r="U72" s="153"/>
      <c r="V72" s="153"/>
    </row>
    <row r="73" spans="1:13" ht="45" customHeight="1">
      <c r="A73" s="147">
        <v>67</v>
      </c>
      <c r="B73" s="147"/>
      <c r="C73" s="147"/>
      <c r="D73" s="105" t="s">
        <v>564</v>
      </c>
      <c r="E73" s="106" t="s">
        <v>565</v>
      </c>
      <c r="F73" s="107" t="s">
        <v>47</v>
      </c>
      <c r="G73" s="108" t="s">
        <v>566</v>
      </c>
      <c r="H73" s="106" t="s">
        <v>567</v>
      </c>
      <c r="I73" s="107" t="s">
        <v>568</v>
      </c>
      <c r="J73" s="107" t="s">
        <v>57</v>
      </c>
      <c r="K73" s="109" t="s">
        <v>58</v>
      </c>
      <c r="L73" s="112" t="s">
        <v>21</v>
      </c>
      <c r="M73" s="148" t="s">
        <v>714</v>
      </c>
    </row>
    <row r="74" spans="1:22" ht="45" customHeight="1">
      <c r="A74" s="147">
        <v>68</v>
      </c>
      <c r="B74" s="147"/>
      <c r="C74" s="147"/>
      <c r="D74" s="105" t="s">
        <v>371</v>
      </c>
      <c r="E74" s="106" t="s">
        <v>372</v>
      </c>
      <c r="F74" s="107" t="s">
        <v>47</v>
      </c>
      <c r="G74" s="108" t="s">
        <v>355</v>
      </c>
      <c r="H74" s="106" t="s">
        <v>356</v>
      </c>
      <c r="I74" s="107" t="s">
        <v>357</v>
      </c>
      <c r="J74" s="107" t="s">
        <v>358</v>
      </c>
      <c r="K74" s="109" t="s">
        <v>370</v>
      </c>
      <c r="L74" s="110" t="s">
        <v>21</v>
      </c>
      <c r="M74" s="148" t="s">
        <v>714</v>
      </c>
      <c r="N74" s="153"/>
      <c r="O74" s="153"/>
      <c r="P74" s="153"/>
      <c r="Q74" s="153"/>
      <c r="R74" s="153"/>
      <c r="S74" s="153"/>
      <c r="T74" s="153"/>
      <c r="U74" s="153"/>
      <c r="V74" s="153"/>
    </row>
    <row r="75" spans="1:13" ht="45" customHeight="1">
      <c r="A75" s="147">
        <v>69</v>
      </c>
      <c r="B75" s="147"/>
      <c r="C75" s="147"/>
      <c r="D75" s="105" t="s">
        <v>569</v>
      </c>
      <c r="E75" s="106" t="s">
        <v>570</v>
      </c>
      <c r="F75" s="175" t="s">
        <v>47</v>
      </c>
      <c r="G75" s="108" t="s">
        <v>571</v>
      </c>
      <c r="H75" s="106" t="s">
        <v>572</v>
      </c>
      <c r="I75" s="107" t="s">
        <v>573</v>
      </c>
      <c r="J75" s="107" t="s">
        <v>562</v>
      </c>
      <c r="K75" s="109" t="s">
        <v>563</v>
      </c>
      <c r="L75" s="110" t="s">
        <v>49</v>
      </c>
      <c r="M75" s="148" t="s">
        <v>714</v>
      </c>
    </row>
    <row r="76" spans="1:22" ht="45" customHeight="1">
      <c r="A76" s="147">
        <v>70</v>
      </c>
      <c r="B76" s="147"/>
      <c r="C76" s="147"/>
      <c r="D76" s="105" t="s">
        <v>429</v>
      </c>
      <c r="E76" s="106" t="s">
        <v>430</v>
      </c>
      <c r="F76" s="107">
        <v>1</v>
      </c>
      <c r="G76" s="108" t="s">
        <v>431</v>
      </c>
      <c r="H76" s="106" t="s">
        <v>432</v>
      </c>
      <c r="I76" s="107" t="s">
        <v>78</v>
      </c>
      <c r="J76" s="107" t="s">
        <v>83</v>
      </c>
      <c r="K76" s="109" t="s">
        <v>433</v>
      </c>
      <c r="L76" s="112" t="s">
        <v>21</v>
      </c>
      <c r="M76" s="148" t="s">
        <v>714</v>
      </c>
      <c r="N76" s="151"/>
      <c r="O76" s="151"/>
      <c r="P76" s="151"/>
      <c r="Q76" s="151"/>
      <c r="R76" s="151"/>
      <c r="S76" s="151"/>
      <c r="T76" s="151"/>
      <c r="U76" s="151"/>
      <c r="V76" s="151"/>
    </row>
    <row r="77" spans="1:13" ht="45" customHeight="1">
      <c r="A77" s="147">
        <v>71</v>
      </c>
      <c r="B77" s="147"/>
      <c r="C77" s="147"/>
      <c r="D77" s="105" t="s">
        <v>429</v>
      </c>
      <c r="E77" s="106" t="s">
        <v>430</v>
      </c>
      <c r="F77" s="107">
        <v>1</v>
      </c>
      <c r="G77" s="108" t="s">
        <v>497</v>
      </c>
      <c r="H77" s="106" t="s">
        <v>498</v>
      </c>
      <c r="I77" s="107" t="s">
        <v>499</v>
      </c>
      <c r="J77" s="107" t="s">
        <v>83</v>
      </c>
      <c r="K77" s="109" t="s">
        <v>433</v>
      </c>
      <c r="L77" s="110" t="s">
        <v>21</v>
      </c>
      <c r="M77" s="148" t="s">
        <v>714</v>
      </c>
    </row>
    <row r="78" spans="1:13" ht="45" customHeight="1">
      <c r="A78" s="147">
        <v>72</v>
      </c>
      <c r="B78" s="147"/>
      <c r="C78" s="147"/>
      <c r="D78" s="105" t="s">
        <v>642</v>
      </c>
      <c r="E78" s="106" t="s">
        <v>643</v>
      </c>
      <c r="F78" s="107" t="s">
        <v>47</v>
      </c>
      <c r="G78" s="94" t="s">
        <v>644</v>
      </c>
      <c r="H78" s="174" t="s">
        <v>645</v>
      </c>
      <c r="I78" s="107" t="s">
        <v>646</v>
      </c>
      <c r="J78" s="107" t="s">
        <v>647</v>
      </c>
      <c r="K78" s="109" t="s">
        <v>629</v>
      </c>
      <c r="L78" s="112" t="s">
        <v>49</v>
      </c>
      <c r="M78" s="148" t="s">
        <v>714</v>
      </c>
    </row>
    <row r="79" spans="1:22" ht="45" customHeight="1">
      <c r="A79" s="147">
        <v>73</v>
      </c>
      <c r="B79" s="147"/>
      <c r="C79" s="147"/>
      <c r="D79" s="105" t="s">
        <v>500</v>
      </c>
      <c r="E79" s="106" t="s">
        <v>501</v>
      </c>
      <c r="F79" s="107" t="s">
        <v>47</v>
      </c>
      <c r="G79" s="108" t="s">
        <v>502</v>
      </c>
      <c r="H79" s="106" t="s">
        <v>503</v>
      </c>
      <c r="I79" s="107" t="s">
        <v>504</v>
      </c>
      <c r="J79" s="107" t="s">
        <v>505</v>
      </c>
      <c r="K79" s="109" t="s">
        <v>85</v>
      </c>
      <c r="L79" s="239" t="s">
        <v>49</v>
      </c>
      <c r="M79" s="148" t="s">
        <v>714</v>
      </c>
      <c r="N79" s="151"/>
      <c r="O79" s="151"/>
      <c r="P79" s="151"/>
      <c r="Q79" s="151"/>
      <c r="R79" s="151"/>
      <c r="S79" s="151"/>
      <c r="T79" s="151"/>
      <c r="U79" s="151"/>
      <c r="V79" s="151"/>
    </row>
    <row r="80" spans="1:22" ht="45" customHeight="1">
      <c r="A80" s="147">
        <v>74</v>
      </c>
      <c r="B80" s="147"/>
      <c r="C80" s="147"/>
      <c r="D80" s="105" t="s">
        <v>434</v>
      </c>
      <c r="E80" s="106" t="s">
        <v>435</v>
      </c>
      <c r="F80" s="107" t="s">
        <v>47</v>
      </c>
      <c r="G80" s="108" t="s">
        <v>436</v>
      </c>
      <c r="H80" s="106" t="s">
        <v>437</v>
      </c>
      <c r="I80" s="107" t="s">
        <v>438</v>
      </c>
      <c r="J80" s="107" t="s">
        <v>439</v>
      </c>
      <c r="K80" s="109" t="s">
        <v>85</v>
      </c>
      <c r="L80" s="110" t="s">
        <v>21</v>
      </c>
      <c r="M80" s="148" t="s">
        <v>714</v>
      </c>
      <c r="N80" s="151"/>
      <c r="O80" s="151"/>
      <c r="P80" s="151"/>
      <c r="Q80" s="151"/>
      <c r="R80" s="151"/>
      <c r="S80" s="151"/>
      <c r="T80" s="151"/>
      <c r="U80" s="151"/>
      <c r="V80" s="151"/>
    </row>
    <row r="81" spans="1:22" ht="45" customHeight="1">
      <c r="A81" s="147">
        <v>75</v>
      </c>
      <c r="B81" s="147"/>
      <c r="C81" s="147"/>
      <c r="D81" s="105" t="s">
        <v>434</v>
      </c>
      <c r="E81" s="106" t="s">
        <v>435</v>
      </c>
      <c r="F81" s="107" t="s">
        <v>47</v>
      </c>
      <c r="G81" s="108" t="s">
        <v>440</v>
      </c>
      <c r="H81" s="106" t="s">
        <v>441</v>
      </c>
      <c r="I81" s="107" t="s">
        <v>442</v>
      </c>
      <c r="J81" s="107" t="s">
        <v>439</v>
      </c>
      <c r="K81" s="109" t="s">
        <v>85</v>
      </c>
      <c r="L81" s="112" t="s">
        <v>21</v>
      </c>
      <c r="M81" s="148" t="s">
        <v>714</v>
      </c>
      <c r="N81" s="153"/>
      <c r="O81" s="153"/>
      <c r="P81" s="153"/>
      <c r="Q81" s="155"/>
      <c r="R81" s="155" t="s">
        <v>715</v>
      </c>
      <c r="S81" s="155"/>
      <c r="T81" s="155"/>
      <c r="U81" s="155"/>
      <c r="V81" s="155"/>
    </row>
    <row r="82" spans="1:13" ht="44.25" customHeight="1">
      <c r="A82" s="147">
        <v>76</v>
      </c>
      <c r="B82" s="147"/>
      <c r="C82" s="147"/>
      <c r="D82" s="105" t="s">
        <v>434</v>
      </c>
      <c r="E82" s="106" t="s">
        <v>435</v>
      </c>
      <c r="F82" s="107" t="s">
        <v>47</v>
      </c>
      <c r="G82" s="108" t="s">
        <v>506</v>
      </c>
      <c r="H82" s="106" t="s">
        <v>507</v>
      </c>
      <c r="I82" s="107" t="s">
        <v>508</v>
      </c>
      <c r="J82" s="107" t="s">
        <v>439</v>
      </c>
      <c r="K82" s="109" t="s">
        <v>85</v>
      </c>
      <c r="L82" s="112" t="s">
        <v>21</v>
      </c>
      <c r="M82" s="148" t="s">
        <v>714</v>
      </c>
    </row>
    <row r="83" spans="1:13" ht="44.25" customHeight="1">
      <c r="A83" s="147">
        <v>77</v>
      </c>
      <c r="B83" s="147"/>
      <c r="C83" s="147"/>
      <c r="D83" s="105" t="s">
        <v>509</v>
      </c>
      <c r="E83" s="106" t="s">
        <v>510</v>
      </c>
      <c r="F83" s="107">
        <v>3</v>
      </c>
      <c r="G83" s="108" t="s">
        <v>512</v>
      </c>
      <c r="H83" s="106" t="s">
        <v>513</v>
      </c>
      <c r="I83" s="107" t="s">
        <v>514</v>
      </c>
      <c r="J83" s="107" t="s">
        <v>515</v>
      </c>
      <c r="K83" s="109" t="s">
        <v>760</v>
      </c>
      <c r="L83" s="112" t="s">
        <v>49</v>
      </c>
      <c r="M83" s="148" t="s">
        <v>714</v>
      </c>
    </row>
    <row r="84" spans="1:22" ht="44.25" customHeight="1">
      <c r="A84" s="147">
        <v>78</v>
      </c>
      <c r="B84" s="164"/>
      <c r="C84" s="164"/>
      <c r="D84" s="105" t="s">
        <v>443</v>
      </c>
      <c r="E84" s="106" t="s">
        <v>444</v>
      </c>
      <c r="F84" s="107" t="s">
        <v>47</v>
      </c>
      <c r="G84" s="108" t="s">
        <v>445</v>
      </c>
      <c r="H84" s="106" t="s">
        <v>446</v>
      </c>
      <c r="I84" s="107" t="s">
        <v>88</v>
      </c>
      <c r="J84" s="107" t="s">
        <v>57</v>
      </c>
      <c r="K84" s="109" t="s">
        <v>447</v>
      </c>
      <c r="L84" s="112" t="s">
        <v>21</v>
      </c>
      <c r="M84" s="148" t="s">
        <v>714</v>
      </c>
      <c r="N84" s="153"/>
      <c r="O84" s="153"/>
      <c r="P84" s="153"/>
      <c r="Q84" s="153"/>
      <c r="R84" s="153"/>
      <c r="S84" s="153"/>
      <c r="T84" s="153"/>
      <c r="U84" s="153"/>
      <c r="V84" s="153"/>
    </row>
    <row r="85" spans="1:22" ht="44.25" customHeight="1">
      <c r="A85" s="147">
        <v>79</v>
      </c>
      <c r="B85" s="147"/>
      <c r="C85" s="147"/>
      <c r="D85" s="105" t="s">
        <v>281</v>
      </c>
      <c r="E85" s="106" t="s">
        <v>282</v>
      </c>
      <c r="F85" s="107" t="s">
        <v>47</v>
      </c>
      <c r="G85" s="108" t="s">
        <v>283</v>
      </c>
      <c r="H85" s="106" t="s">
        <v>284</v>
      </c>
      <c r="I85" s="107" t="s">
        <v>285</v>
      </c>
      <c r="J85" s="107" t="s">
        <v>286</v>
      </c>
      <c r="K85" s="109" t="s">
        <v>287</v>
      </c>
      <c r="L85" s="112" t="s">
        <v>49</v>
      </c>
      <c r="M85" s="148" t="s">
        <v>714</v>
      </c>
      <c r="N85" s="151"/>
      <c r="O85" s="151"/>
      <c r="P85" s="151"/>
      <c r="Q85" s="151"/>
      <c r="R85" s="151"/>
      <c r="S85" s="151"/>
      <c r="T85" s="151"/>
      <c r="U85" s="151"/>
      <c r="V85" s="151"/>
    </row>
    <row r="86" spans="1:13" ht="44.25" customHeight="1">
      <c r="A86" s="147">
        <v>80</v>
      </c>
      <c r="B86" s="147"/>
      <c r="C86" s="147"/>
      <c r="D86" s="105" t="s">
        <v>517</v>
      </c>
      <c r="E86" s="106" t="s">
        <v>518</v>
      </c>
      <c r="F86" s="107" t="s">
        <v>47</v>
      </c>
      <c r="G86" s="108" t="s">
        <v>107</v>
      </c>
      <c r="H86" s="106" t="s">
        <v>108</v>
      </c>
      <c r="I86" s="107" t="s">
        <v>109</v>
      </c>
      <c r="J86" s="107" t="s">
        <v>78</v>
      </c>
      <c r="K86" s="109" t="s">
        <v>56</v>
      </c>
      <c r="L86" s="112" t="s">
        <v>21</v>
      </c>
      <c r="M86" s="148" t="s">
        <v>714</v>
      </c>
    </row>
    <row r="87" spans="1:22" ht="44.25" customHeight="1">
      <c r="A87" s="147">
        <v>81</v>
      </c>
      <c r="B87" s="147"/>
      <c r="C87" s="147"/>
      <c r="D87" s="105" t="s">
        <v>373</v>
      </c>
      <c r="E87" s="106" t="s">
        <v>374</v>
      </c>
      <c r="F87" s="107" t="s">
        <v>375</v>
      </c>
      <c r="G87" s="108" t="s">
        <v>376</v>
      </c>
      <c r="H87" s="106" t="s">
        <v>377</v>
      </c>
      <c r="I87" s="107" t="s">
        <v>378</v>
      </c>
      <c r="J87" s="107" t="s">
        <v>365</v>
      </c>
      <c r="K87" s="109" t="s">
        <v>379</v>
      </c>
      <c r="L87" s="112" t="s">
        <v>21</v>
      </c>
      <c r="M87" s="148" t="s">
        <v>714</v>
      </c>
      <c r="N87" s="153"/>
      <c r="O87" s="153"/>
      <c r="P87" s="153"/>
      <c r="Q87" s="155"/>
      <c r="R87" s="155"/>
      <c r="S87" s="155"/>
      <c r="T87" s="155"/>
      <c r="U87" s="155"/>
      <c r="V87" s="155"/>
    </row>
    <row r="88" spans="1:22" ht="44.25" customHeight="1">
      <c r="A88" s="147">
        <v>82</v>
      </c>
      <c r="B88" s="147"/>
      <c r="C88" s="147"/>
      <c r="D88" s="105" t="s">
        <v>373</v>
      </c>
      <c r="E88" s="106" t="s">
        <v>374</v>
      </c>
      <c r="F88" s="107" t="s">
        <v>375</v>
      </c>
      <c r="G88" s="108" t="s">
        <v>519</v>
      </c>
      <c r="H88" s="106" t="s">
        <v>520</v>
      </c>
      <c r="I88" s="107" t="s">
        <v>378</v>
      </c>
      <c r="J88" s="107" t="s">
        <v>365</v>
      </c>
      <c r="K88" s="109" t="s">
        <v>379</v>
      </c>
      <c r="L88" s="112" t="s">
        <v>21</v>
      </c>
      <c r="M88" s="148" t="s">
        <v>714</v>
      </c>
      <c r="N88" s="151"/>
      <c r="O88" s="151"/>
      <c r="P88" s="151"/>
      <c r="Q88" s="151"/>
      <c r="R88" s="151"/>
      <c r="S88" s="151"/>
      <c r="T88" s="151"/>
      <c r="U88" s="151"/>
      <c r="V88" s="151"/>
    </row>
    <row r="89" spans="1:22" ht="44.25" customHeight="1">
      <c r="A89" s="147">
        <v>83</v>
      </c>
      <c r="B89" s="147"/>
      <c r="C89" s="147"/>
      <c r="D89" s="105" t="s">
        <v>366</v>
      </c>
      <c r="E89" s="106" t="s">
        <v>367</v>
      </c>
      <c r="F89" s="107" t="s">
        <v>47</v>
      </c>
      <c r="G89" s="108" t="s">
        <v>268</v>
      </c>
      <c r="H89" s="106" t="s">
        <v>269</v>
      </c>
      <c r="I89" s="107" t="s">
        <v>251</v>
      </c>
      <c r="J89" s="107" t="s">
        <v>251</v>
      </c>
      <c r="K89" s="109" t="s">
        <v>252</v>
      </c>
      <c r="L89" s="112" t="s">
        <v>49</v>
      </c>
      <c r="M89" s="148" t="s">
        <v>714</v>
      </c>
      <c r="N89" s="151"/>
      <c r="O89" s="151"/>
      <c r="P89" s="151"/>
      <c r="Q89" s="151"/>
      <c r="R89" s="151"/>
      <c r="S89" s="151"/>
      <c r="T89" s="151"/>
      <c r="U89" s="151"/>
      <c r="V89" s="151"/>
    </row>
    <row r="90" spans="1:22" ht="44.25" customHeight="1">
      <c r="A90" s="147">
        <v>84</v>
      </c>
      <c r="B90" s="147"/>
      <c r="C90" s="147"/>
      <c r="D90" s="105" t="s">
        <v>383</v>
      </c>
      <c r="E90" s="106" t="s">
        <v>384</v>
      </c>
      <c r="F90" s="107" t="s">
        <v>47</v>
      </c>
      <c r="G90" s="108" t="s">
        <v>385</v>
      </c>
      <c r="H90" s="106" t="s">
        <v>386</v>
      </c>
      <c r="I90" s="107" t="s">
        <v>387</v>
      </c>
      <c r="J90" s="107" t="s">
        <v>70</v>
      </c>
      <c r="K90" s="109" t="s">
        <v>85</v>
      </c>
      <c r="L90" s="112" t="s">
        <v>49</v>
      </c>
      <c r="M90" s="148" t="s">
        <v>714</v>
      </c>
      <c r="N90" s="151"/>
      <c r="O90" s="151"/>
      <c r="P90" s="151"/>
      <c r="Q90" s="151"/>
      <c r="R90" s="151"/>
      <c r="S90" s="151"/>
      <c r="T90" s="151"/>
      <c r="U90" s="151"/>
      <c r="V90" s="151"/>
    </row>
    <row r="91" spans="1:22" ht="44.25" customHeight="1">
      <c r="A91" s="147">
        <v>85</v>
      </c>
      <c r="B91" s="147"/>
      <c r="C91" s="147"/>
      <c r="D91" s="105" t="s">
        <v>584</v>
      </c>
      <c r="E91" s="106" t="s">
        <v>585</v>
      </c>
      <c r="F91" s="107" t="s">
        <v>47</v>
      </c>
      <c r="G91" s="108" t="s">
        <v>586</v>
      </c>
      <c r="H91" s="106" t="s">
        <v>587</v>
      </c>
      <c r="I91" s="107" t="s">
        <v>588</v>
      </c>
      <c r="J91" s="107" t="s">
        <v>588</v>
      </c>
      <c r="K91" s="109" t="s">
        <v>589</v>
      </c>
      <c r="L91" s="112" t="s">
        <v>49</v>
      </c>
      <c r="M91" s="148" t="s">
        <v>714</v>
      </c>
      <c r="N91" s="151"/>
      <c r="O91" s="151"/>
      <c r="P91" s="151"/>
      <c r="Q91" s="151"/>
      <c r="R91" s="151"/>
      <c r="S91" s="151"/>
      <c r="T91" s="151"/>
      <c r="U91" s="151"/>
      <c r="V91" s="151"/>
    </row>
    <row r="92" spans="1:13" ht="44.25" customHeight="1">
      <c r="A92" s="147">
        <v>86</v>
      </c>
      <c r="B92" s="147"/>
      <c r="C92" s="147"/>
      <c r="D92" s="105" t="s">
        <v>524</v>
      </c>
      <c r="E92" s="106" t="s">
        <v>525</v>
      </c>
      <c r="F92" s="107" t="s">
        <v>77</v>
      </c>
      <c r="G92" s="108" t="s">
        <v>526</v>
      </c>
      <c r="H92" s="106" t="s">
        <v>527</v>
      </c>
      <c r="I92" s="107" t="s">
        <v>528</v>
      </c>
      <c r="J92" s="107" t="s">
        <v>439</v>
      </c>
      <c r="K92" s="109" t="s">
        <v>85</v>
      </c>
      <c r="L92" s="112" t="s">
        <v>49</v>
      </c>
      <c r="M92" s="148" t="s">
        <v>714</v>
      </c>
    </row>
    <row r="93" spans="1:13" ht="44.25" customHeight="1">
      <c r="A93" s="147">
        <v>87</v>
      </c>
      <c r="B93" s="147"/>
      <c r="C93" s="147"/>
      <c r="D93" s="105" t="s">
        <v>579</v>
      </c>
      <c r="E93" s="106" t="s">
        <v>580</v>
      </c>
      <c r="F93" s="107" t="s">
        <v>47</v>
      </c>
      <c r="G93" s="108" t="s">
        <v>581</v>
      </c>
      <c r="H93" s="106" t="s">
        <v>582</v>
      </c>
      <c r="I93" s="107" t="s">
        <v>583</v>
      </c>
      <c r="J93" s="107" t="s">
        <v>403</v>
      </c>
      <c r="K93" s="112" t="s">
        <v>404</v>
      </c>
      <c r="L93" s="112" t="s">
        <v>21</v>
      </c>
      <c r="M93" s="148" t="s">
        <v>714</v>
      </c>
    </row>
    <row r="94" spans="1:22" ht="44.25" customHeight="1">
      <c r="A94" s="147">
        <v>88</v>
      </c>
      <c r="B94" s="147"/>
      <c r="C94" s="147"/>
      <c r="D94" s="105" t="s">
        <v>288</v>
      </c>
      <c r="E94" s="106" t="s">
        <v>289</v>
      </c>
      <c r="F94" s="107" t="s">
        <v>47</v>
      </c>
      <c r="G94" s="108" t="s">
        <v>290</v>
      </c>
      <c r="H94" s="106" t="s">
        <v>291</v>
      </c>
      <c r="I94" s="107" t="s">
        <v>286</v>
      </c>
      <c r="J94" s="107" t="s">
        <v>286</v>
      </c>
      <c r="K94" s="109" t="s">
        <v>287</v>
      </c>
      <c r="L94" s="112" t="s">
        <v>49</v>
      </c>
      <c r="M94" s="148" t="s">
        <v>714</v>
      </c>
      <c r="N94" s="151"/>
      <c r="O94" s="151"/>
      <c r="P94" s="151"/>
      <c r="Q94" s="151"/>
      <c r="R94" s="151"/>
      <c r="S94" s="151"/>
      <c r="T94" s="151"/>
      <c r="U94" s="151"/>
      <c r="V94" s="151"/>
    </row>
    <row r="95" spans="1:22" ht="44.25" customHeight="1">
      <c r="A95" s="147">
        <v>89</v>
      </c>
      <c r="B95" s="147"/>
      <c r="C95" s="147"/>
      <c r="D95" s="105" t="s">
        <v>388</v>
      </c>
      <c r="E95" s="106" t="s">
        <v>389</v>
      </c>
      <c r="F95" s="107" t="s">
        <v>47</v>
      </c>
      <c r="G95" s="108" t="s">
        <v>390</v>
      </c>
      <c r="H95" s="106" t="s">
        <v>391</v>
      </c>
      <c r="I95" s="107" t="s">
        <v>392</v>
      </c>
      <c r="J95" s="107" t="s">
        <v>106</v>
      </c>
      <c r="K95" s="109" t="s">
        <v>59</v>
      </c>
      <c r="L95" s="112" t="s">
        <v>49</v>
      </c>
      <c r="M95" s="148" t="s">
        <v>714</v>
      </c>
      <c r="N95" s="151"/>
      <c r="O95" s="151"/>
      <c r="P95" s="151"/>
      <c r="Q95" s="151"/>
      <c r="R95" s="151"/>
      <c r="S95" s="151"/>
      <c r="T95" s="151"/>
      <c r="U95" s="151"/>
      <c r="V95" s="151"/>
    </row>
    <row r="96" spans="1:22" ht="44.25" customHeight="1">
      <c r="A96" s="147">
        <v>90</v>
      </c>
      <c r="B96" s="147"/>
      <c r="C96" s="147"/>
      <c r="D96" s="105" t="s">
        <v>454</v>
      </c>
      <c r="E96" s="106" t="s">
        <v>455</v>
      </c>
      <c r="F96" s="107" t="s">
        <v>64</v>
      </c>
      <c r="G96" s="108" t="s">
        <v>456</v>
      </c>
      <c r="H96" s="106" t="s">
        <v>457</v>
      </c>
      <c r="I96" s="107" t="s">
        <v>458</v>
      </c>
      <c r="J96" s="107" t="s">
        <v>459</v>
      </c>
      <c r="K96" s="109" t="s">
        <v>460</v>
      </c>
      <c r="L96" s="112" t="s">
        <v>49</v>
      </c>
      <c r="M96" s="148" t="s">
        <v>714</v>
      </c>
      <c r="N96" s="151"/>
      <c r="O96" s="151"/>
      <c r="P96" s="151"/>
      <c r="Q96" s="151"/>
      <c r="R96" s="151"/>
      <c r="S96" s="151"/>
      <c r="T96" s="151"/>
      <c r="U96" s="151"/>
      <c r="V96" s="151"/>
    </row>
    <row r="97" spans="1:22" ht="44.25" customHeight="1">
      <c r="A97" s="147">
        <v>91</v>
      </c>
      <c r="B97" s="147"/>
      <c r="C97" s="147"/>
      <c r="D97" s="105" t="s">
        <v>454</v>
      </c>
      <c r="E97" s="106" t="s">
        <v>455</v>
      </c>
      <c r="F97" s="107" t="s">
        <v>64</v>
      </c>
      <c r="G97" s="108" t="s">
        <v>666</v>
      </c>
      <c r="H97" s="106" t="s">
        <v>667</v>
      </c>
      <c r="I97" s="107" t="s">
        <v>668</v>
      </c>
      <c r="J97" s="107" t="s">
        <v>459</v>
      </c>
      <c r="K97" s="109" t="s">
        <v>460</v>
      </c>
      <c r="L97" s="112" t="s">
        <v>49</v>
      </c>
      <c r="M97" s="148" t="s">
        <v>714</v>
      </c>
      <c r="N97" s="153"/>
      <c r="O97" s="153"/>
      <c r="P97" s="153"/>
      <c r="Q97" s="153"/>
      <c r="R97" s="153"/>
      <c r="S97" s="153"/>
      <c r="T97" s="153"/>
      <c r="U97" s="153"/>
      <c r="V97" s="153"/>
    </row>
    <row r="98" ht="34.5" customHeight="1"/>
    <row r="99" spans="4:8" ht="12.75">
      <c r="D99" s="36" t="s">
        <v>23</v>
      </c>
      <c r="E99" s="160"/>
      <c r="F99" s="36"/>
      <c r="G99" s="36"/>
      <c r="H99" s="38" t="s">
        <v>122</v>
      </c>
    </row>
    <row r="100" spans="4:8" ht="33" customHeight="1">
      <c r="D100" s="167"/>
      <c r="E100" s="168"/>
      <c r="F100" s="169"/>
      <c r="G100" s="170"/>
      <c r="H100" s="37"/>
    </row>
    <row r="101" spans="4:8" ht="12.75">
      <c r="D101" s="36" t="s">
        <v>24</v>
      </c>
      <c r="E101" s="160"/>
      <c r="F101" s="36"/>
      <c r="G101" s="36"/>
      <c r="H101" s="38" t="s">
        <v>31</v>
      </c>
    </row>
    <row r="102" ht="30.75" customHeight="1"/>
    <row r="103" spans="4:8" ht="12.75">
      <c r="D103" s="120" t="s">
        <v>694</v>
      </c>
      <c r="H103" s="38" t="s">
        <v>758</v>
      </c>
    </row>
    <row r="104" ht="29.25" customHeight="1">
      <c r="D104" s="120"/>
    </row>
    <row r="105" spans="4:8" ht="12.75">
      <c r="D105" s="120" t="s">
        <v>685</v>
      </c>
      <c r="H105" s="38" t="s">
        <v>716</v>
      </c>
    </row>
  </sheetData>
  <sheetProtection/>
  <protectedRanges>
    <protectedRange sqref="K48" name="Диапазон1_3_1_1_3_11_1_1_3_1_1_2_1_3_2_3_2"/>
  </protectedRanges>
  <autoFilter ref="A6:M81"/>
  <mergeCells count="3">
    <mergeCell ref="A1:M1"/>
    <mergeCell ref="A2:M2"/>
    <mergeCell ref="A3:M3"/>
  </mergeCells>
  <conditionalFormatting sqref="D20:F21 D25:L25 D70:E70 D69:L69 M7:M97 D75:F75">
    <cfRule type="timePeriod" priority="92" dxfId="0" stopIfTrue="1" timePeriod="last7Days">
      <formula>AND(TODAY()-FLOOR(D7,1)&lt;=6,FLOOR(D7,1)&lt;=TODAY())</formula>
    </cfRule>
  </conditionalFormatting>
  <conditionalFormatting sqref="D40:L40">
    <cfRule type="timePeriod" priority="44" dxfId="0" stopIfTrue="1" timePeriod="last7Days">
      <formula>AND(TODAY()-FLOOR(D40,1)&lt;=6,FLOOR(D40,1)&lt;=TODAY())</formula>
    </cfRule>
  </conditionalFormatting>
  <conditionalFormatting sqref="J51:L51">
    <cfRule type="timePeriod" priority="43" dxfId="0" stopIfTrue="1" timePeriod="last7Days">
      <formula>AND(TODAY()-FLOOR(J51,1)&lt;=6,FLOOR(J51,1)&lt;=TODAY())</formula>
    </cfRule>
  </conditionalFormatting>
  <conditionalFormatting sqref="J31 D30:F31 D27:E28 D26:F26 J26:L26 D23:F23 D22:L22 J20:L20 D19:L19 L31 L12 L7">
    <cfRule type="timePeriod" priority="89" dxfId="0" stopIfTrue="1" timePeriod="last7Days">
      <formula>AND(TODAY()-FLOOR(D7,1)&lt;=6,FLOOR(D7,1)&lt;=TODAY())</formula>
    </cfRule>
  </conditionalFormatting>
  <conditionalFormatting sqref="L8">
    <cfRule type="timePeriod" priority="88" dxfId="0" stopIfTrue="1" timePeriod="last7Days">
      <formula>AND(TODAY()-FLOOR(L8,1)&lt;=6,FLOOR(L8,1)&lt;=TODAY())</formula>
    </cfRule>
  </conditionalFormatting>
  <conditionalFormatting sqref="D9:F9">
    <cfRule type="timePeriod" priority="87" dxfId="0" stopIfTrue="1" timePeriod="last7Days">
      <formula>AND(TODAY()-FLOOR(D9,1)&lt;=6,FLOOR(D9,1)&lt;=TODAY())</formula>
    </cfRule>
  </conditionalFormatting>
  <conditionalFormatting sqref="D53:L53 G35:L35 D35:E35">
    <cfRule type="timePeriod" priority="75" dxfId="0" stopIfTrue="1" timePeriod="last7Days">
      <formula>AND(TODAY()-FLOOR(D35,1)&lt;=6,FLOOR(D35,1)&lt;=TODAY())</formula>
    </cfRule>
  </conditionalFormatting>
  <conditionalFormatting sqref="J30">
    <cfRule type="timePeriod" priority="78" dxfId="0" stopIfTrue="1" timePeriod="last7Days">
      <formula>AND(TODAY()-FLOOR(J30,1)&lt;=6,FLOOR(J30,1)&lt;=TODAY())</formula>
    </cfRule>
  </conditionalFormatting>
  <conditionalFormatting sqref="F31">
    <cfRule type="timePeriod" priority="76" dxfId="0" stopIfTrue="1" timePeriod="last7Days">
      <formula>AND(TODAY()-FLOOR(F31,1)&lt;=6,FLOOR(F31,1)&lt;=TODAY())</formula>
    </cfRule>
  </conditionalFormatting>
  <conditionalFormatting sqref="G32:I32 K32:L32">
    <cfRule type="timePeriod" priority="73" dxfId="0" stopIfTrue="1" timePeriod="last7Days">
      <formula>AND(TODAY()-FLOOR(G32,1)&lt;=6,FLOOR(G32,1)&lt;=TODAY())</formula>
    </cfRule>
  </conditionalFormatting>
  <conditionalFormatting sqref="G27:L27">
    <cfRule type="timePeriod" priority="84" dxfId="0" stopIfTrue="1" timePeriod="last7Days">
      <formula>AND(TODAY()-FLOOR(G27,1)&lt;=6,FLOOR(G27,1)&lt;=TODAY())</formula>
    </cfRule>
  </conditionalFormatting>
  <conditionalFormatting sqref="J28:L28">
    <cfRule type="timePeriod" priority="83" dxfId="0" stopIfTrue="1" timePeriod="last7Days">
      <formula>AND(TODAY()-FLOOR(J28,1)&lt;=6,FLOOR(J28,1)&lt;=TODAY())</formula>
    </cfRule>
  </conditionalFormatting>
  <conditionalFormatting sqref="G28:I28">
    <cfRule type="timePeriod" priority="82" dxfId="0" stopIfTrue="1" timePeriod="last7Days">
      <formula>AND(TODAY()-FLOOR(G28,1)&lt;=6,FLOOR(G28,1)&lt;=TODAY())</formula>
    </cfRule>
  </conditionalFormatting>
  <conditionalFormatting sqref="D33:I34 D30:F30">
    <cfRule type="timePeriod" priority="81" dxfId="0" stopIfTrue="1" timePeriod="last7Days">
      <formula>AND(TODAY()-FLOOR(D30,1)&lt;=6,FLOOR(D30,1)&lt;=TODAY())</formula>
    </cfRule>
  </conditionalFormatting>
  <conditionalFormatting sqref="J30:K30">
    <cfRule type="timePeriod" priority="80" dxfId="0" stopIfTrue="1" timePeriod="last7Days">
      <formula>AND(TODAY()-FLOOR(J30,1)&lt;=6,FLOOR(J30,1)&lt;=TODAY())</formula>
    </cfRule>
  </conditionalFormatting>
  <conditionalFormatting sqref="K30">
    <cfRule type="timePeriod" priority="79" dxfId="0" stopIfTrue="1" timePeriod="last7Days">
      <formula>AND(TODAY()-FLOOR(K30,1)&lt;=6,FLOOR(K30,1)&lt;=TODAY())</formula>
    </cfRule>
  </conditionalFormatting>
  <conditionalFormatting sqref="F31">
    <cfRule type="timePeriod" priority="77" dxfId="0" stopIfTrue="1" timePeriod="last7Days">
      <formula>AND(TODAY()-FLOOR(F31,1)&lt;=6,FLOOR(F31,1)&lt;=TODAY())</formula>
    </cfRule>
  </conditionalFormatting>
  <conditionalFormatting sqref="D32 F32">
    <cfRule type="timePeriod" priority="74" dxfId="0" stopIfTrue="1" timePeriod="last7Days">
      <formula>AND(TODAY()-FLOOR(D32,1)&lt;=6,FLOOR(D32,1)&lt;=TODAY())</formula>
    </cfRule>
  </conditionalFormatting>
  <conditionalFormatting sqref="E32">
    <cfRule type="timePeriod" priority="72" dxfId="0" stopIfTrue="1" timePeriod="last7Days">
      <formula>AND(TODAY()-FLOOR(E32,1)&lt;=6,FLOOR(E32,1)&lt;=TODAY())</formula>
    </cfRule>
  </conditionalFormatting>
  <conditionalFormatting sqref="J32">
    <cfRule type="timePeriod" priority="71" dxfId="0" stopIfTrue="1" timePeriod="last7Days">
      <formula>AND(TODAY()-FLOOR(J32,1)&lt;=6,FLOOR(J32,1)&lt;=TODAY())</formula>
    </cfRule>
  </conditionalFormatting>
  <conditionalFormatting sqref="L33">
    <cfRule type="timePeriod" priority="70" dxfId="0" stopIfTrue="1" timePeriod="last7Days">
      <formula>AND(TODAY()-FLOOR(L33,1)&lt;=6,FLOOR(L33,1)&lt;=TODAY())</formula>
    </cfRule>
  </conditionalFormatting>
  <conditionalFormatting sqref="J33">
    <cfRule type="timePeriod" priority="69" dxfId="0" stopIfTrue="1" timePeriod="last7Days">
      <formula>AND(TODAY()-FLOOR(J33,1)&lt;=6,FLOOR(J33,1)&lt;=TODAY())</formula>
    </cfRule>
  </conditionalFormatting>
  <conditionalFormatting sqref="J34:L34">
    <cfRule type="timePeriod" priority="68" dxfId="0" stopIfTrue="1" timePeriod="last7Days">
      <formula>AND(TODAY()-FLOOR(J34,1)&lt;=6,FLOOR(J34,1)&lt;=TODAY())</formula>
    </cfRule>
  </conditionalFormatting>
  <conditionalFormatting sqref="K34">
    <cfRule type="timePeriod" priority="67" dxfId="0" stopIfTrue="1" timePeriod="last7Days">
      <formula>AND(TODAY()-FLOOR(K34,1)&lt;=6,FLOOR(K34,1)&lt;=TODAY())</formula>
    </cfRule>
  </conditionalFormatting>
  <conditionalFormatting sqref="D24:K24">
    <cfRule type="timePeriod" priority="66" dxfId="0" stopIfTrue="1" timePeriod="last7Days">
      <formula>AND(TODAY()-FLOOR(D24,1)&lt;=6,FLOOR(D24,1)&lt;=TODAY())</formula>
    </cfRule>
  </conditionalFormatting>
  <conditionalFormatting sqref="L39">
    <cfRule type="timePeriod" priority="62" dxfId="0" stopIfTrue="1" timePeriod="last7Days">
      <formula>AND(TODAY()-FLOOR(L39,1)&lt;=6,FLOOR(L39,1)&lt;=TODAY())</formula>
    </cfRule>
  </conditionalFormatting>
  <conditionalFormatting sqref="L36">
    <cfRule type="timePeriod" priority="65" dxfId="0" stopIfTrue="1" timePeriod="last7Days">
      <formula>AND(TODAY()-FLOOR(L36,1)&lt;=6,FLOOR(L36,1)&lt;=TODAY())</formula>
    </cfRule>
  </conditionalFormatting>
  <conditionalFormatting sqref="L37">
    <cfRule type="timePeriod" priority="64" dxfId="0" stopIfTrue="1" timePeriod="last7Days">
      <formula>AND(TODAY()-FLOOR(L37,1)&lt;=6,FLOOR(L37,1)&lt;=TODAY())</formula>
    </cfRule>
  </conditionalFormatting>
  <conditionalFormatting sqref="D52:K52 L48 D47:E47 D43:L44 D41:F42 J41:L41 L38 D50:F50 D46:F46 J46:L46">
    <cfRule type="timePeriod" priority="63" dxfId="0" stopIfTrue="1" timePeriod="last7Days">
      <formula>AND(TODAY()-FLOOR(D38,1)&lt;=6,FLOOR(D38,1)&lt;=TODAY())</formula>
    </cfRule>
  </conditionalFormatting>
  <conditionalFormatting sqref="K39">
    <cfRule type="timePeriod" priority="61" dxfId="0" stopIfTrue="1" timePeriod="last7Days">
      <formula>AND(TODAY()-FLOOR(K39,1)&lt;=6,FLOOR(K39,1)&lt;=TODAY())</formula>
    </cfRule>
  </conditionalFormatting>
  <conditionalFormatting sqref="I42">
    <cfRule type="timePeriod" priority="58" dxfId="0" stopIfTrue="1" timePeriod="last7Days">
      <formula>AND(TODAY()-FLOOR(I42,1)&lt;=6,FLOOR(I42,1)&lt;=TODAY())</formula>
    </cfRule>
  </conditionalFormatting>
  <conditionalFormatting sqref="J42 L42">
    <cfRule type="timePeriod" priority="57" dxfId="0" stopIfTrue="1" timePeriod="last7Days">
      <formula>AND(TODAY()-FLOOR(J42,1)&lt;=6,FLOOR(J42,1)&lt;=TODAY())</formula>
    </cfRule>
  </conditionalFormatting>
  <conditionalFormatting sqref="G42">
    <cfRule type="timePeriod" priority="55" dxfId="0" stopIfTrue="1" timePeriod="last7Days">
      <formula>AND(TODAY()-FLOOR(G42,1)&lt;=6,FLOOR(G42,1)&lt;=TODAY())</formula>
    </cfRule>
  </conditionalFormatting>
  <conditionalFormatting sqref="K42">
    <cfRule type="timePeriod" priority="56" dxfId="0" stopIfTrue="1" timePeriod="last7Days">
      <formula>AND(TODAY()-FLOOR(K42,1)&lt;=6,FLOOR(K42,1)&lt;=TODAY())</formula>
    </cfRule>
  </conditionalFormatting>
  <conditionalFormatting sqref="H42">
    <cfRule type="timePeriod" priority="54" dxfId="0" stopIfTrue="1" timePeriod="last7Days">
      <formula>AND(TODAY()-FLOOR(H42,1)&lt;=6,FLOOR(H42,1)&lt;=TODAY())</formula>
    </cfRule>
  </conditionalFormatting>
  <conditionalFormatting sqref="J47:L47">
    <cfRule type="timePeriod" priority="53" dxfId="0" stopIfTrue="1" timePeriod="last7Days">
      <formula>AND(TODAY()-FLOOR(J47,1)&lt;=6,FLOOR(J47,1)&lt;=TODAY())</formula>
    </cfRule>
  </conditionalFormatting>
  <conditionalFormatting sqref="G47:I47">
    <cfRule type="timePeriod" priority="52" dxfId="0" stopIfTrue="1" timePeriod="last7Days">
      <formula>AND(TODAY()-FLOOR(G47,1)&lt;=6,FLOOR(G47,1)&lt;=TODAY())</formula>
    </cfRule>
  </conditionalFormatting>
  <conditionalFormatting sqref="D49">
    <cfRule type="timePeriod" priority="48" dxfId="0" stopIfTrue="1" timePeriod="last7Days">
      <formula>AND(TODAY()-FLOOR(D49,1)&lt;=6,FLOOR(D49,1)&lt;=TODAY())</formula>
    </cfRule>
  </conditionalFormatting>
  <conditionalFormatting sqref="L45">
    <cfRule type="timePeriod" priority="45" dxfId="0" stopIfTrue="1" timePeriod="last7Days">
      <formula>AND(TODAY()-FLOOR(L45,1)&lt;=6,FLOOR(L45,1)&lt;=TODAY())</formula>
    </cfRule>
  </conditionalFormatting>
  <conditionalFormatting sqref="D51:E51">
    <cfRule type="timePeriod" priority="42" dxfId="0" stopIfTrue="1" timePeriod="last7Days">
      <formula>AND(TODAY()-FLOOR(D51,1)&lt;=6,FLOOR(D51,1)&lt;=TODAY())</formula>
    </cfRule>
  </conditionalFormatting>
  <conditionalFormatting sqref="F51">
    <cfRule type="timePeriod" priority="41" dxfId="0" stopIfTrue="1" timePeriod="last7Days">
      <formula>AND(TODAY()-FLOOR(F51,1)&lt;=6,FLOOR(F51,1)&lt;=TODAY())</formula>
    </cfRule>
  </conditionalFormatting>
  <conditionalFormatting sqref="F51">
    <cfRule type="timePeriod" priority="40" dxfId="0" stopIfTrue="1" timePeriod="last7Days">
      <formula>AND(TODAY()-FLOOR(F51,1)&lt;=6,FLOOR(F51,1)&lt;=TODAY())</formula>
    </cfRule>
  </conditionalFormatting>
  <conditionalFormatting sqref="L57">
    <cfRule type="timePeriod" priority="39" dxfId="0" stopIfTrue="1" timePeriod="last7Days">
      <formula>AND(TODAY()-FLOOR(L57,1)&lt;=6,FLOOR(L57,1)&lt;=TODAY())</formula>
    </cfRule>
  </conditionalFormatting>
  <conditionalFormatting sqref="G57:I57">
    <cfRule type="timePeriod" priority="38" dxfId="0" stopIfTrue="1" timePeriod="last7Days">
      <formula>AND(TODAY()-FLOOR(G57,1)&lt;=6,FLOOR(G57,1)&lt;=TODAY())</formula>
    </cfRule>
  </conditionalFormatting>
  <conditionalFormatting sqref="L61">
    <cfRule type="timePeriod" priority="37" dxfId="0" stopIfTrue="1" timePeriod="last7Days">
      <formula>AND(TODAY()-FLOOR(L61,1)&lt;=6,FLOOR(L61,1)&lt;=TODAY())</formula>
    </cfRule>
  </conditionalFormatting>
  <conditionalFormatting sqref="J77:L77 F70:L70 D71:L71 L68 D68:J68 D66:L67 L63 D77:F77">
    <cfRule type="timePeriod" priority="36" dxfId="0" stopIfTrue="1" timePeriod="last7Days">
      <formula>AND(TODAY()-FLOOR(D63,1)&lt;=6,FLOOR(D63,1)&lt;=TODAY())</formula>
    </cfRule>
  </conditionalFormatting>
  <conditionalFormatting sqref="K63">
    <cfRule type="timePeriod" priority="35" dxfId="0" stopIfTrue="1" timePeriod="last7Days">
      <formula>AND(TODAY()-FLOOR(K63,1)&lt;=6,FLOOR(K63,1)&lt;=TODAY())</formula>
    </cfRule>
  </conditionalFormatting>
  <conditionalFormatting sqref="G66">
    <cfRule type="timePeriod" priority="34" dxfId="0" stopIfTrue="1" timePeriod="last7Days">
      <formula>AND(TODAY()-FLOOR(G66,1)&lt;=6,FLOOR(G66,1)&lt;=TODAY())</formula>
    </cfRule>
  </conditionalFormatting>
  <conditionalFormatting sqref="I75">
    <cfRule type="timePeriod" priority="31" dxfId="0" stopIfTrue="1" timePeriod="last7Days">
      <formula>AND(TODAY()-FLOOR(I75,1)&lt;=6,FLOOR(I75,1)&lt;=TODAY())</formula>
    </cfRule>
  </conditionalFormatting>
  <conditionalFormatting sqref="F77">
    <cfRule type="timePeriod" priority="30" dxfId="0" stopIfTrue="1" timePeriod="last7Days">
      <formula>AND(TODAY()-FLOOR(F77,1)&lt;=6,FLOOR(F77,1)&lt;=TODAY())</formula>
    </cfRule>
  </conditionalFormatting>
  <conditionalFormatting sqref="D74:K74">
    <cfRule type="timePeriod" priority="29" dxfId="0" stopIfTrue="1" timePeriod="last7Days">
      <formula>AND(TODAY()-FLOOR(D74,1)&lt;=6,FLOOR(D74,1)&lt;=TODAY())</formula>
    </cfRule>
  </conditionalFormatting>
  <conditionalFormatting sqref="D56:F56 J56:L56">
    <cfRule type="timePeriod" priority="28" dxfId="0" stopIfTrue="1" timePeriod="last7Days">
      <formula>AND(TODAY()-FLOOR(D56,1)&lt;=6,FLOOR(D56,1)&lt;=TODAY())</formula>
    </cfRule>
  </conditionalFormatting>
  <conditionalFormatting sqref="D72">
    <cfRule type="timePeriod" priority="27" dxfId="0" stopIfTrue="1" timePeriod="last7Days">
      <formula>AND(TODAY()-FLOOR(D72,1)&lt;=6,FLOOR(D72,1)&lt;=TODAY())</formula>
    </cfRule>
  </conditionalFormatting>
  <conditionalFormatting sqref="D73:F73 J73:L73">
    <cfRule type="timePeriod" priority="26" dxfId="0" stopIfTrue="1" timePeriod="last7Days">
      <formula>AND(TODAY()-FLOOR(D73,1)&lt;=6,FLOOR(D73,1)&lt;=TODAY())</formula>
    </cfRule>
  </conditionalFormatting>
  <conditionalFormatting sqref="H73">
    <cfRule type="timePeriod" priority="25" dxfId="0" stopIfTrue="1" timePeriod="last7Days">
      <formula>AND(TODAY()-FLOOR(H73,1)&lt;=6,FLOOR(H73,1)&lt;=TODAY())</formula>
    </cfRule>
  </conditionalFormatting>
  <conditionalFormatting sqref="I73">
    <cfRule type="timePeriod" priority="24" dxfId="0" stopIfTrue="1" timePeriod="last7Days">
      <formula>AND(TODAY()-FLOOR(I73,1)&lt;=6,FLOOR(I73,1)&lt;=TODAY())</formula>
    </cfRule>
  </conditionalFormatting>
  <conditionalFormatting sqref="D55:L55">
    <cfRule type="timePeriod" priority="23" dxfId="0" stopIfTrue="1" timePeriod="last7Days">
      <formula>AND(TODAY()-FLOOR(D55,1)&lt;=6,FLOOR(D55,1)&lt;=TODAY())</formula>
    </cfRule>
  </conditionalFormatting>
  <conditionalFormatting sqref="D60:F60">
    <cfRule type="timePeriod" priority="22" dxfId="0" stopIfTrue="1" timePeriod="last7Days">
      <formula>AND(TODAY()-FLOOR(D60,1)&lt;=6,FLOOR(D60,1)&lt;=TODAY())</formula>
    </cfRule>
  </conditionalFormatting>
  <conditionalFormatting sqref="J64:L64">
    <cfRule type="timePeriod" priority="21" dxfId="0" stopIfTrue="1" timePeriod="last7Days">
      <formula>AND(TODAY()-FLOOR(J64,1)&lt;=6,FLOOR(J64,1)&lt;=TODAY())</formula>
    </cfRule>
  </conditionalFormatting>
  <conditionalFormatting sqref="D64:E64">
    <cfRule type="timePeriod" priority="20" dxfId="0" stopIfTrue="1" timePeriod="last7Days">
      <formula>AND(TODAY()-FLOOR(D64,1)&lt;=6,FLOOR(D64,1)&lt;=TODAY())</formula>
    </cfRule>
  </conditionalFormatting>
  <conditionalFormatting sqref="F64">
    <cfRule type="timePeriod" priority="19" dxfId="0" stopIfTrue="1" timePeriod="last7Days">
      <formula>AND(TODAY()-FLOOR(F64,1)&lt;=6,FLOOR(F64,1)&lt;=TODAY())</formula>
    </cfRule>
  </conditionalFormatting>
  <conditionalFormatting sqref="F64">
    <cfRule type="timePeriod" priority="18" dxfId="0" stopIfTrue="1" timePeriod="last7Days">
      <formula>AND(TODAY()-FLOOR(F64,1)&lt;=6,FLOOR(F64,1)&lt;=TODAY())</formula>
    </cfRule>
  </conditionalFormatting>
  <conditionalFormatting sqref="L78">
    <cfRule type="timePeriod" priority="17" dxfId="0" stopIfTrue="1" timePeriod="last7Days">
      <formula>AND(TODAY()-FLOOR(L78,1)&lt;=6,FLOOR(L78,1)&lt;=TODAY())</formula>
    </cfRule>
  </conditionalFormatting>
  <conditionalFormatting sqref="G79:L79">
    <cfRule type="timePeriod" priority="16" dxfId="0" stopIfTrue="1" timePeriod="last7Days">
      <formula>AND(TODAY()-FLOOR(G79,1)&lt;=6,FLOOR(G79,1)&lt;=TODAY())</formula>
    </cfRule>
  </conditionalFormatting>
  <conditionalFormatting sqref="D79:E79">
    <cfRule type="timePeriod" priority="15" dxfId="0" stopIfTrue="1" timePeriod="last7Days">
      <formula>AND(TODAY()-FLOOR(D79,1)&lt;=6,FLOOR(D79,1)&lt;=TODAY())</formula>
    </cfRule>
  </conditionalFormatting>
  <conditionalFormatting sqref="F79">
    <cfRule type="timePeriod" priority="14" dxfId="0" stopIfTrue="1" timePeriod="last7Days">
      <formula>AND(TODAY()-FLOOR(F79,1)&lt;=6,FLOOR(F79,1)&lt;=TODAY())</formula>
    </cfRule>
  </conditionalFormatting>
  <conditionalFormatting sqref="F79">
    <cfRule type="timePeriod" priority="13" dxfId="0" stopIfTrue="1" timePeriod="last7Days">
      <formula>AND(TODAY()-FLOOR(F79,1)&lt;=6,FLOOR(F79,1)&lt;=TODAY())</formula>
    </cfRule>
  </conditionalFormatting>
  <conditionalFormatting sqref="L80">
    <cfRule type="timePeriod" priority="12" dxfId="0" stopIfTrue="1" timePeriod="last7Days">
      <formula>AND(TODAY()-FLOOR(L80,1)&lt;=6,FLOOR(L80,1)&lt;=TODAY())</formula>
    </cfRule>
  </conditionalFormatting>
  <conditionalFormatting sqref="D95:F95 D91:L92 J90:L90 D90:F90 D89:L89 D88:I88 D87:L87 L86 D94:L94 D84:J84 L84">
    <cfRule type="timePeriod" priority="11" dxfId="0" stopIfTrue="1" timePeriod="last7Days">
      <formula>AND(TODAY()-FLOOR(D84,1)&lt;=6,FLOOR(D84,1)&lt;=TODAY())</formula>
    </cfRule>
  </conditionalFormatting>
  <conditionalFormatting sqref="F86">
    <cfRule type="timePeriod" priority="10" dxfId="0" stopIfTrue="1" timePeriod="last7Days">
      <formula>AND(TODAY()-FLOOR(F86,1)&lt;=6,FLOOR(F86,1)&lt;=TODAY())</formula>
    </cfRule>
  </conditionalFormatting>
  <conditionalFormatting sqref="J88:L88">
    <cfRule type="timePeriod" priority="9" dxfId="0" stopIfTrue="1" timePeriod="last7Days">
      <formula>AND(TODAY()-FLOOR(J88,1)&lt;=6,FLOOR(J88,1)&lt;=TODAY())</formula>
    </cfRule>
  </conditionalFormatting>
  <conditionalFormatting sqref="I95">
    <cfRule type="timePeriod" priority="8" dxfId="0" stopIfTrue="1" timePeriod="last7Days">
      <formula>AND(TODAY()-FLOOR(I95,1)&lt;=6,FLOOR(I95,1)&lt;=TODAY())</formula>
    </cfRule>
  </conditionalFormatting>
  <conditionalFormatting sqref="D96:F97">
    <cfRule type="timePeriod" priority="7" dxfId="0" stopIfTrue="1" timePeriod="last7Days">
      <formula>AND(TODAY()-FLOOR(D96,1)&lt;=6,FLOOR(D96,1)&lt;=TODAY())</formula>
    </cfRule>
  </conditionalFormatting>
  <conditionalFormatting sqref="J96:L97">
    <cfRule type="timePeriod" priority="6" dxfId="0" stopIfTrue="1" timePeriod="last7Days">
      <formula>AND(TODAY()-FLOOR(J96,1)&lt;=6,FLOOR(J96,1)&lt;=TODAY())</formula>
    </cfRule>
  </conditionalFormatting>
  <conditionalFormatting sqref="G85:L85">
    <cfRule type="timePeriod" priority="5" dxfId="0" stopIfTrue="1" timePeriod="last7Days">
      <formula>AND(TODAY()-FLOOR(G85,1)&lt;=6,FLOOR(G85,1)&lt;=TODAY())</formula>
    </cfRule>
  </conditionalFormatting>
  <conditionalFormatting sqref="D85:E85">
    <cfRule type="timePeriod" priority="4" dxfId="0" stopIfTrue="1" timePeriod="last7Days">
      <formula>AND(TODAY()-FLOOR(D85,1)&lt;=6,FLOOR(D85,1)&lt;=TODAY())</formula>
    </cfRule>
  </conditionalFormatting>
  <conditionalFormatting sqref="F85">
    <cfRule type="timePeriod" priority="3" dxfId="0" stopIfTrue="1" timePeriod="last7Days">
      <formula>AND(TODAY()-FLOOR(F85,1)&lt;=6,FLOOR(F85,1)&lt;=TODAY())</formula>
    </cfRule>
  </conditionalFormatting>
  <conditionalFormatting sqref="F85">
    <cfRule type="timePeriod" priority="2" dxfId="0" stopIfTrue="1" timePeriod="last7Days">
      <formula>AND(TODAY()-FLOOR(F85,1)&lt;=6,FLOOR(F85,1)&lt;=TODAY())</formula>
    </cfRule>
  </conditionalFormatting>
  <conditionalFormatting sqref="D93:L93">
    <cfRule type="timePeriod" priority="1" dxfId="0" stopIfTrue="1" timePeriod="last7Days">
      <formula>AND(TODAY()-FLOOR(D93,1)&lt;=6,FLOOR(D93,1)&lt;=TODAY())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view="pageBreakPreview" zoomScale="75" zoomScaleSheetLayoutView="75" zoomScalePageLayoutView="0" workbookViewId="0" topLeftCell="A1">
      <selection activeCell="L14" sqref="L14"/>
    </sheetView>
  </sheetViews>
  <sheetFormatPr defaultColWidth="10.421875" defaultRowHeight="12.75"/>
  <cols>
    <col min="1" max="1" width="4.140625" style="69" customWidth="1"/>
    <col min="2" max="2" width="6.00390625" style="69" hidden="1" customWidth="1"/>
    <col min="3" max="3" width="7.7109375" style="69" hidden="1" customWidth="1"/>
    <col min="4" max="4" width="19.140625" style="66" customWidth="1"/>
    <col min="5" max="5" width="10.140625" style="76" customWidth="1"/>
    <col min="6" max="6" width="5.421875" style="66" customWidth="1"/>
    <col min="7" max="7" width="33.421875" style="66" customWidth="1"/>
    <col min="8" max="8" width="11.140625" style="66" customWidth="1"/>
    <col min="9" max="9" width="15.7109375" style="77" hidden="1" customWidth="1"/>
    <col min="10" max="10" width="10.421875" style="77" hidden="1" customWidth="1"/>
    <col min="11" max="11" width="19.7109375" style="73" customWidth="1"/>
    <col min="12" max="12" width="21.7109375" style="73" customWidth="1"/>
    <col min="13" max="17" width="5.00390625" style="73" customWidth="1"/>
    <col min="18" max="18" width="6.7109375" style="69" customWidth="1"/>
    <col min="19" max="19" width="6.421875" style="69" customWidth="1"/>
    <col min="20" max="20" width="8.140625" style="66" customWidth="1"/>
    <col min="21" max="16384" width="10.421875" style="66" customWidth="1"/>
  </cols>
  <sheetData>
    <row r="1" spans="1:20" s="55" customFormat="1" ht="83.25" customHeight="1">
      <c r="A1" s="187" t="s">
        <v>746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s="55" customFormat="1" ht="35.25" customHeight="1">
      <c r="A2" s="188" t="s">
        <v>744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s="56" customFormat="1" ht="15.75" customHeight="1">
      <c r="A3" s="189" t="s">
        <v>46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0" s="58" customFormat="1" ht="15.75" customHeight="1">
      <c r="A4" s="190" t="s">
        <v>729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1:20" s="58" customFormat="1" ht="15.75" customHeight="1">
      <c r="A5" s="190" t="s">
        <v>743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1:20" s="58" customFormat="1" ht="15" customHeight="1">
      <c r="A6" s="190" t="s">
        <v>726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1:20" s="26" customFormat="1" ht="16.5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</row>
    <row r="8" spans="1:20" s="60" customFormat="1" ht="15" customHeight="1">
      <c r="A8" s="27" t="s">
        <v>30</v>
      </c>
      <c r="B8" s="59"/>
      <c r="D8" s="61"/>
      <c r="E8" s="62"/>
      <c r="F8" s="61"/>
      <c r="G8" s="63"/>
      <c r="H8" s="63"/>
      <c r="I8" s="64"/>
      <c r="J8" s="65"/>
      <c r="K8" s="57"/>
      <c r="L8" s="57"/>
      <c r="S8" s="65"/>
      <c r="T8" s="28" t="s">
        <v>118</v>
      </c>
    </row>
    <row r="9" spans="1:20" ht="21" customHeight="1">
      <c r="A9" s="182" t="s">
        <v>730</v>
      </c>
      <c r="B9" s="182" t="s">
        <v>0</v>
      </c>
      <c r="C9" s="182" t="s">
        <v>8</v>
      </c>
      <c r="D9" s="183" t="s">
        <v>13</v>
      </c>
      <c r="E9" s="182" t="s">
        <v>1</v>
      </c>
      <c r="F9" s="182" t="s">
        <v>17</v>
      </c>
      <c r="G9" s="184" t="s">
        <v>14</v>
      </c>
      <c r="H9" s="184" t="s">
        <v>1</v>
      </c>
      <c r="I9" s="184" t="s">
        <v>3</v>
      </c>
      <c r="J9" s="184" t="s">
        <v>4</v>
      </c>
      <c r="K9" s="184" t="s">
        <v>22</v>
      </c>
      <c r="L9" s="184" t="s">
        <v>20</v>
      </c>
      <c r="M9" s="182" t="s">
        <v>33</v>
      </c>
      <c r="N9" s="182" t="s">
        <v>34</v>
      </c>
      <c r="O9" s="182" t="s">
        <v>35</v>
      </c>
      <c r="P9" s="182" t="s">
        <v>36</v>
      </c>
      <c r="Q9" s="182" t="s">
        <v>37</v>
      </c>
      <c r="R9" s="183" t="s">
        <v>9</v>
      </c>
      <c r="S9" s="183"/>
      <c r="T9" s="183"/>
    </row>
    <row r="10" spans="1:20" ht="21" customHeight="1">
      <c r="A10" s="182"/>
      <c r="B10" s="182"/>
      <c r="C10" s="182"/>
      <c r="D10" s="183"/>
      <c r="E10" s="182"/>
      <c r="F10" s="182"/>
      <c r="G10" s="184"/>
      <c r="H10" s="184"/>
      <c r="I10" s="184"/>
      <c r="J10" s="184"/>
      <c r="K10" s="184"/>
      <c r="L10" s="184"/>
      <c r="M10" s="182"/>
      <c r="N10" s="182" t="s">
        <v>38</v>
      </c>
      <c r="O10" s="182" t="s">
        <v>39</v>
      </c>
      <c r="P10" s="182" t="s">
        <v>40</v>
      </c>
      <c r="Q10" s="182" t="s">
        <v>41</v>
      </c>
      <c r="R10" s="183" t="s">
        <v>15</v>
      </c>
      <c r="S10" s="183"/>
      <c r="T10" s="183" t="s">
        <v>42</v>
      </c>
    </row>
    <row r="11" spans="1:20" ht="21" customHeight="1">
      <c r="A11" s="182"/>
      <c r="B11" s="182"/>
      <c r="C11" s="182"/>
      <c r="D11" s="183"/>
      <c r="E11" s="182"/>
      <c r="F11" s="182"/>
      <c r="G11" s="184"/>
      <c r="H11" s="184"/>
      <c r="I11" s="184"/>
      <c r="J11" s="184" t="s">
        <v>4</v>
      </c>
      <c r="K11" s="184"/>
      <c r="L11" s="184"/>
      <c r="M11" s="182"/>
      <c r="N11" s="182"/>
      <c r="O11" s="182"/>
      <c r="P11" s="182"/>
      <c r="Q11" s="182"/>
      <c r="R11" s="54" t="s">
        <v>43</v>
      </c>
      <c r="S11" s="54" t="s">
        <v>16</v>
      </c>
      <c r="T11" s="183"/>
    </row>
    <row r="12" spans="1:29" s="67" customFormat="1" ht="40.5" customHeight="1">
      <c r="A12" s="80">
        <v>1</v>
      </c>
      <c r="B12" s="91"/>
      <c r="C12" s="34"/>
      <c r="D12" s="105" t="s">
        <v>147</v>
      </c>
      <c r="E12" s="106" t="s">
        <v>148</v>
      </c>
      <c r="F12" s="107" t="s">
        <v>47</v>
      </c>
      <c r="G12" s="108" t="s">
        <v>149</v>
      </c>
      <c r="H12" s="106" t="s">
        <v>150</v>
      </c>
      <c r="I12" s="107" t="s">
        <v>151</v>
      </c>
      <c r="J12" s="107" t="s">
        <v>145</v>
      </c>
      <c r="K12" s="109" t="s">
        <v>146</v>
      </c>
      <c r="L12" s="33" t="s">
        <v>49</v>
      </c>
      <c r="M12" s="82">
        <v>7.5</v>
      </c>
      <c r="N12" s="82">
        <v>7.8</v>
      </c>
      <c r="O12" s="82">
        <v>7.2</v>
      </c>
      <c r="P12" s="82">
        <v>6.8</v>
      </c>
      <c r="Q12" s="82">
        <v>8.5</v>
      </c>
      <c r="R12" s="83">
        <f>(Q12+P12+O12*2+N12*2+M12*2)/8</f>
        <v>7.5375000000000005</v>
      </c>
      <c r="S12" s="82">
        <v>0</v>
      </c>
      <c r="T12" s="84">
        <f>R12-S12</f>
        <v>7.5375000000000005</v>
      </c>
      <c r="U12" s="66"/>
      <c r="V12" s="66"/>
      <c r="W12" s="66"/>
      <c r="X12" s="66"/>
      <c r="Y12" s="66"/>
      <c r="Z12" s="66"/>
      <c r="AA12" s="66"/>
      <c r="AB12" s="66"/>
      <c r="AC12" s="66"/>
    </row>
    <row r="13" spans="1:29" s="67" customFormat="1" ht="40.5" customHeight="1">
      <c r="A13" s="80">
        <v>2</v>
      </c>
      <c r="B13" s="91"/>
      <c r="C13" s="34"/>
      <c r="D13" s="105" t="s">
        <v>132</v>
      </c>
      <c r="E13" s="106"/>
      <c r="F13" s="107" t="s">
        <v>47</v>
      </c>
      <c r="G13" s="108" t="s">
        <v>133</v>
      </c>
      <c r="H13" s="106" t="s">
        <v>134</v>
      </c>
      <c r="I13" s="107" t="s">
        <v>135</v>
      </c>
      <c r="J13" s="107" t="s">
        <v>136</v>
      </c>
      <c r="K13" s="109" t="s">
        <v>137</v>
      </c>
      <c r="L13" s="33" t="s">
        <v>49</v>
      </c>
      <c r="M13" s="82">
        <v>7</v>
      </c>
      <c r="N13" s="82">
        <v>7.8</v>
      </c>
      <c r="O13" s="82">
        <v>7.2</v>
      </c>
      <c r="P13" s="82">
        <v>7.2</v>
      </c>
      <c r="Q13" s="82">
        <v>8.5</v>
      </c>
      <c r="R13" s="83">
        <f>(Q13+P13+O13*2+N13*2+M13*2)/8</f>
        <v>7.4625</v>
      </c>
      <c r="S13" s="82">
        <v>0</v>
      </c>
      <c r="T13" s="84">
        <f>R13-S13</f>
        <v>7.4625</v>
      </c>
      <c r="U13" s="66"/>
      <c r="V13" s="66"/>
      <c r="W13" s="66"/>
      <c r="X13" s="66"/>
      <c r="Y13" s="66"/>
      <c r="Z13" s="66"/>
      <c r="AA13" s="66"/>
      <c r="AB13" s="66"/>
      <c r="AC13" s="66"/>
    </row>
    <row r="14" spans="1:29" s="67" customFormat="1" ht="40.5" customHeight="1">
      <c r="A14" s="80">
        <v>3</v>
      </c>
      <c r="B14" s="81"/>
      <c r="C14" s="39"/>
      <c r="D14" s="105" t="s">
        <v>669</v>
      </c>
      <c r="E14" s="106" t="s">
        <v>670</v>
      </c>
      <c r="F14" s="107" t="s">
        <v>47</v>
      </c>
      <c r="G14" s="108" t="s">
        <v>142</v>
      </c>
      <c r="H14" s="106" t="s">
        <v>143</v>
      </c>
      <c r="I14" s="107" t="s">
        <v>144</v>
      </c>
      <c r="J14" s="107" t="s">
        <v>145</v>
      </c>
      <c r="K14" s="109" t="s">
        <v>146</v>
      </c>
      <c r="L14" s="78" t="s">
        <v>49</v>
      </c>
      <c r="M14" s="82">
        <v>6.8</v>
      </c>
      <c r="N14" s="82">
        <v>7.1</v>
      </c>
      <c r="O14" s="82">
        <v>5.6</v>
      </c>
      <c r="P14" s="82">
        <v>4</v>
      </c>
      <c r="Q14" s="82">
        <v>7.5</v>
      </c>
      <c r="R14" s="83">
        <f>(Q14+P14+O14*2+N14*2+M14*2)/8</f>
        <v>6.3125</v>
      </c>
      <c r="S14" s="82">
        <v>1.5</v>
      </c>
      <c r="T14" s="84">
        <f>R14-S14</f>
        <v>4.8125</v>
      </c>
      <c r="U14" s="66"/>
      <c r="V14" s="66"/>
      <c r="W14" s="66"/>
      <c r="X14" s="66"/>
      <c r="Y14" s="66"/>
      <c r="Z14" s="66"/>
      <c r="AA14" s="66"/>
      <c r="AB14" s="66"/>
      <c r="AC14" s="66"/>
    </row>
    <row r="15" spans="4:11" ht="31.5" customHeight="1">
      <c r="D15" s="70"/>
      <c r="E15" s="71"/>
      <c r="F15" s="72"/>
      <c r="I15" s="66"/>
      <c r="J15" s="66"/>
      <c r="K15" s="66"/>
    </row>
    <row r="16" spans="1:19" s="37" customFormat="1" ht="36.75" customHeight="1">
      <c r="A16" s="74"/>
      <c r="B16" s="74"/>
      <c r="C16" s="74"/>
      <c r="D16" s="36" t="s">
        <v>23</v>
      </c>
      <c r="E16" s="36"/>
      <c r="F16" s="36"/>
      <c r="G16" s="36"/>
      <c r="H16" s="38" t="s">
        <v>122</v>
      </c>
      <c r="J16" s="38"/>
      <c r="K16" s="38"/>
      <c r="L16" s="75"/>
      <c r="M16" s="75"/>
      <c r="N16" s="75"/>
      <c r="O16" s="75"/>
      <c r="P16" s="75"/>
      <c r="Q16" s="75"/>
      <c r="R16" s="74"/>
      <c r="S16" s="74"/>
    </row>
    <row r="17" spans="1:19" s="37" customFormat="1" ht="36.75" customHeight="1">
      <c r="A17" s="74"/>
      <c r="B17" s="74"/>
      <c r="C17" s="74"/>
      <c r="D17" s="36"/>
      <c r="E17" s="36"/>
      <c r="F17" s="36"/>
      <c r="G17" s="36"/>
      <c r="J17" s="38"/>
      <c r="K17" s="38"/>
      <c r="L17" s="75"/>
      <c r="M17" s="75"/>
      <c r="N17" s="75"/>
      <c r="O17" s="75"/>
      <c r="P17" s="75"/>
      <c r="Q17" s="75"/>
      <c r="R17" s="74"/>
      <c r="S17" s="74"/>
    </row>
    <row r="18" spans="1:19" s="37" customFormat="1" ht="36.75" customHeight="1">
      <c r="A18" s="74"/>
      <c r="B18" s="74"/>
      <c r="C18" s="74"/>
      <c r="D18" s="36" t="s">
        <v>24</v>
      </c>
      <c r="E18" s="36"/>
      <c r="F18" s="36"/>
      <c r="G18" s="36"/>
      <c r="H18" s="38" t="s">
        <v>31</v>
      </c>
      <c r="J18" s="38"/>
      <c r="K18" s="38"/>
      <c r="L18" s="75"/>
      <c r="M18" s="75"/>
      <c r="N18" s="75"/>
      <c r="O18" s="75"/>
      <c r="P18" s="75"/>
      <c r="Q18" s="75"/>
      <c r="R18" s="74"/>
      <c r="S18" s="74"/>
    </row>
    <row r="25" spans="1:29" s="73" customFormat="1" ht="12.75">
      <c r="A25" s="69"/>
      <c r="B25" s="69"/>
      <c r="C25" s="69"/>
      <c r="D25" s="66"/>
      <c r="E25" s="76"/>
      <c r="F25" s="66"/>
      <c r="G25" s="66"/>
      <c r="H25" s="66"/>
      <c r="I25" s="77"/>
      <c r="J25" s="77"/>
      <c r="K25" s="66"/>
      <c r="R25" s="69"/>
      <c r="S25" s="69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</sheetData>
  <sheetProtection/>
  <mergeCells count="27">
    <mergeCell ref="I9:I11"/>
    <mergeCell ref="A1:T1"/>
    <mergeCell ref="A2:T2"/>
    <mergeCell ref="A3:T3"/>
    <mergeCell ref="A4:T4"/>
    <mergeCell ref="A5:T5"/>
    <mergeCell ref="A6:T6"/>
    <mergeCell ref="O9:O11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P9:P11"/>
    <mergeCell ref="Q9:Q11"/>
    <mergeCell ref="R9:T9"/>
    <mergeCell ref="R10:S10"/>
    <mergeCell ref="T10:T11"/>
    <mergeCell ref="J9:J11"/>
    <mergeCell ref="K9:K11"/>
    <mergeCell ref="L9:L11"/>
    <mergeCell ref="M9:M11"/>
    <mergeCell ref="N9:N11"/>
  </mergeCells>
  <conditionalFormatting sqref="D15:F15">
    <cfRule type="timePeriod" priority="6" dxfId="0" stopIfTrue="1" timePeriod="last7Days">
      <formula>AND(TODAY()-FLOOR(D15,1)&lt;=6,FLOOR(D15,1)&lt;=TODAY())</formula>
    </cfRule>
  </conditionalFormatting>
  <conditionalFormatting sqref="D13:F14 J13:L14 F12:L12">
    <cfRule type="timePeriod" priority="4" dxfId="0" stopIfTrue="1" timePeriod="last7Days">
      <formula>AND(TODAY()-FLOOR(D12,1)&lt;=6,FLOOR(D12,1)&lt;=TODAY())</formula>
    </cfRule>
  </conditionalFormatting>
  <conditionalFormatting sqref="F14">
    <cfRule type="timePeriod" priority="3" dxfId="0" stopIfTrue="1" timePeriod="last7Days">
      <formula>AND(TODAY()-FLOOR(F14,1)&lt;=6,FLOOR(F14,1)&lt;=TODAY())</formula>
    </cfRule>
  </conditionalFormatting>
  <conditionalFormatting sqref="D12:E12">
    <cfRule type="timePeriod" priority="1" dxfId="0" stopIfTrue="1" timePeriod="last7Days">
      <formula>AND(TODAY()-FLOOR(D12,1)&lt;=6,FLOOR(D12,1)&lt;=TODAY())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view="pageBreakPreview" zoomScale="75" zoomScaleSheetLayoutView="75" zoomScalePageLayoutView="0" workbookViewId="0" topLeftCell="A1">
      <selection activeCell="K16" sqref="K16"/>
    </sheetView>
  </sheetViews>
  <sheetFormatPr defaultColWidth="10.421875" defaultRowHeight="12.75"/>
  <cols>
    <col min="1" max="1" width="4.140625" style="69" customWidth="1"/>
    <col min="2" max="2" width="6.00390625" style="69" hidden="1" customWidth="1"/>
    <col min="3" max="3" width="7.7109375" style="69" hidden="1" customWidth="1"/>
    <col min="4" max="4" width="19.140625" style="66" customWidth="1"/>
    <col min="5" max="5" width="10.140625" style="76" customWidth="1"/>
    <col min="6" max="6" width="5.421875" style="66" customWidth="1"/>
    <col min="7" max="7" width="33.421875" style="66" customWidth="1"/>
    <col min="8" max="8" width="11.140625" style="66" customWidth="1"/>
    <col min="9" max="9" width="15.7109375" style="77" hidden="1" customWidth="1"/>
    <col min="10" max="10" width="10.421875" style="77" hidden="1" customWidth="1"/>
    <col min="11" max="11" width="19.7109375" style="73" customWidth="1"/>
    <col min="12" max="12" width="21.7109375" style="73" customWidth="1"/>
    <col min="13" max="17" width="5.00390625" style="73" customWidth="1"/>
    <col min="18" max="18" width="6.7109375" style="69" customWidth="1"/>
    <col min="19" max="19" width="6.421875" style="69" customWidth="1"/>
    <col min="20" max="20" width="8.140625" style="66" customWidth="1"/>
    <col min="21" max="16384" width="10.421875" style="66" customWidth="1"/>
  </cols>
  <sheetData>
    <row r="1" spans="1:20" s="55" customFormat="1" ht="83.25" customHeight="1">
      <c r="A1" s="187" t="s">
        <v>102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s="55" customFormat="1" ht="35.25" customHeight="1">
      <c r="A2" s="188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s="56" customFormat="1" ht="15.75" customHeight="1">
      <c r="A3" s="189" t="s">
        <v>46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0" s="58" customFormat="1" ht="15.75" customHeight="1">
      <c r="A4" s="190" t="s">
        <v>729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1:20" s="58" customFormat="1" ht="15.75" customHeight="1">
      <c r="A5" s="190" t="s">
        <v>32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1:20" s="58" customFormat="1" ht="15" customHeight="1">
      <c r="A6" s="190" t="s">
        <v>726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1:20" s="26" customFormat="1" ht="16.5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</row>
    <row r="8" spans="1:20" s="60" customFormat="1" ht="15" customHeight="1">
      <c r="A8" s="27" t="s">
        <v>30</v>
      </c>
      <c r="B8" s="59"/>
      <c r="D8" s="61"/>
      <c r="E8" s="62"/>
      <c r="F8" s="61"/>
      <c r="G8" s="63"/>
      <c r="H8" s="63"/>
      <c r="I8" s="64"/>
      <c r="J8" s="65"/>
      <c r="K8" s="57"/>
      <c r="L8" s="57"/>
      <c r="S8" s="65"/>
      <c r="T8" s="28" t="s">
        <v>118</v>
      </c>
    </row>
    <row r="9" spans="1:20" ht="21" customHeight="1">
      <c r="A9" s="182" t="s">
        <v>730</v>
      </c>
      <c r="B9" s="182" t="s">
        <v>0</v>
      </c>
      <c r="C9" s="182" t="s">
        <v>8</v>
      </c>
      <c r="D9" s="183" t="s">
        <v>13</v>
      </c>
      <c r="E9" s="182" t="s">
        <v>1</v>
      </c>
      <c r="F9" s="182" t="s">
        <v>17</v>
      </c>
      <c r="G9" s="184" t="s">
        <v>14</v>
      </c>
      <c r="H9" s="184" t="s">
        <v>1</v>
      </c>
      <c r="I9" s="184" t="s">
        <v>3</v>
      </c>
      <c r="J9" s="184" t="s">
        <v>4</v>
      </c>
      <c r="K9" s="184" t="s">
        <v>22</v>
      </c>
      <c r="L9" s="184" t="s">
        <v>20</v>
      </c>
      <c r="M9" s="182" t="s">
        <v>33</v>
      </c>
      <c r="N9" s="182" t="s">
        <v>34</v>
      </c>
      <c r="O9" s="182" t="s">
        <v>35</v>
      </c>
      <c r="P9" s="182" t="s">
        <v>36</v>
      </c>
      <c r="Q9" s="182" t="s">
        <v>37</v>
      </c>
      <c r="R9" s="183" t="s">
        <v>9</v>
      </c>
      <c r="S9" s="183"/>
      <c r="T9" s="183"/>
    </row>
    <row r="10" spans="1:20" ht="21" customHeight="1">
      <c r="A10" s="182"/>
      <c r="B10" s="182"/>
      <c r="C10" s="182"/>
      <c r="D10" s="183"/>
      <c r="E10" s="182"/>
      <c r="F10" s="182"/>
      <c r="G10" s="184"/>
      <c r="H10" s="184"/>
      <c r="I10" s="184"/>
      <c r="J10" s="184"/>
      <c r="K10" s="184"/>
      <c r="L10" s="184"/>
      <c r="M10" s="182"/>
      <c r="N10" s="182" t="s">
        <v>38</v>
      </c>
      <c r="O10" s="182" t="s">
        <v>39</v>
      </c>
      <c r="P10" s="182" t="s">
        <v>40</v>
      </c>
      <c r="Q10" s="182" t="s">
        <v>41</v>
      </c>
      <c r="R10" s="183" t="s">
        <v>15</v>
      </c>
      <c r="S10" s="183"/>
      <c r="T10" s="183" t="s">
        <v>42</v>
      </c>
    </row>
    <row r="11" spans="1:20" ht="21" customHeight="1">
      <c r="A11" s="182"/>
      <c r="B11" s="182"/>
      <c r="C11" s="182"/>
      <c r="D11" s="183"/>
      <c r="E11" s="182"/>
      <c r="F11" s="182"/>
      <c r="G11" s="184"/>
      <c r="H11" s="184"/>
      <c r="I11" s="184"/>
      <c r="J11" s="184" t="s">
        <v>4</v>
      </c>
      <c r="K11" s="184"/>
      <c r="L11" s="184"/>
      <c r="M11" s="182"/>
      <c r="N11" s="182"/>
      <c r="O11" s="182"/>
      <c r="P11" s="182"/>
      <c r="Q11" s="182"/>
      <c r="R11" s="54" t="s">
        <v>43</v>
      </c>
      <c r="S11" s="54" t="s">
        <v>16</v>
      </c>
      <c r="T11" s="183"/>
    </row>
    <row r="12" spans="1:20" ht="40.5" customHeight="1">
      <c r="A12" s="191" t="s">
        <v>120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3"/>
    </row>
    <row r="13" spans="1:29" s="67" customFormat="1" ht="40.5" customHeight="1">
      <c r="A13" s="80">
        <v>1</v>
      </c>
      <c r="B13" s="81"/>
      <c r="C13" s="39"/>
      <c r="D13" s="31" t="s">
        <v>126</v>
      </c>
      <c r="E13" s="45" t="s">
        <v>127</v>
      </c>
      <c r="F13" s="29" t="s">
        <v>47</v>
      </c>
      <c r="G13" s="53" t="s">
        <v>128</v>
      </c>
      <c r="H13" s="45" t="s">
        <v>129</v>
      </c>
      <c r="I13" s="29" t="s">
        <v>130</v>
      </c>
      <c r="J13" s="93" t="s">
        <v>130</v>
      </c>
      <c r="K13" s="32" t="s">
        <v>131</v>
      </c>
      <c r="L13" s="33" t="s">
        <v>21</v>
      </c>
      <c r="M13" s="82">
        <v>6.9</v>
      </c>
      <c r="N13" s="82">
        <v>7.5</v>
      </c>
      <c r="O13" s="82">
        <v>8</v>
      </c>
      <c r="P13" s="82">
        <v>7.3</v>
      </c>
      <c r="Q13" s="82">
        <v>8.5</v>
      </c>
      <c r="R13" s="83">
        <f>(Q13+P13+O13*2+N13*2+M13*2)/8</f>
        <v>7.574999999999999</v>
      </c>
      <c r="S13" s="82">
        <v>0</v>
      </c>
      <c r="T13" s="84">
        <f>R13-S13</f>
        <v>7.574999999999999</v>
      </c>
      <c r="U13" s="66"/>
      <c r="V13" s="66"/>
      <c r="W13" s="66"/>
      <c r="X13" s="66"/>
      <c r="Y13" s="66"/>
      <c r="Z13" s="66"/>
      <c r="AA13" s="66"/>
      <c r="AB13" s="66"/>
      <c r="AC13" s="66"/>
    </row>
    <row r="14" spans="1:29" s="67" customFormat="1" ht="40.5" customHeight="1">
      <c r="A14" s="191" t="s">
        <v>121</v>
      </c>
      <c r="B14" s="192"/>
      <c r="C14" s="194"/>
      <c r="D14" s="194"/>
      <c r="E14" s="194"/>
      <c r="F14" s="194"/>
      <c r="G14" s="194"/>
      <c r="H14" s="194"/>
      <c r="I14" s="194"/>
      <c r="J14" s="194"/>
      <c r="K14" s="194"/>
      <c r="L14" s="192"/>
      <c r="M14" s="194"/>
      <c r="N14" s="194"/>
      <c r="O14" s="194"/>
      <c r="P14" s="194"/>
      <c r="Q14" s="194"/>
      <c r="R14" s="194"/>
      <c r="S14" s="194"/>
      <c r="T14" s="195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67" customFormat="1" ht="40.5" customHeight="1">
      <c r="A15" s="80">
        <v>1</v>
      </c>
      <c r="B15" s="81"/>
      <c r="C15" s="34"/>
      <c r="D15" s="31" t="s">
        <v>663</v>
      </c>
      <c r="E15" s="45"/>
      <c r="F15" s="29" t="s">
        <v>47</v>
      </c>
      <c r="G15" s="30" t="s">
        <v>664</v>
      </c>
      <c r="H15" s="45" t="s">
        <v>665</v>
      </c>
      <c r="I15" s="29" t="s">
        <v>96</v>
      </c>
      <c r="J15" s="29" t="s">
        <v>96</v>
      </c>
      <c r="K15" s="32" t="s">
        <v>56</v>
      </c>
      <c r="L15" s="78" t="s">
        <v>21</v>
      </c>
      <c r="M15" s="82">
        <v>6.9</v>
      </c>
      <c r="N15" s="82">
        <v>7.3</v>
      </c>
      <c r="O15" s="82">
        <v>7</v>
      </c>
      <c r="P15" s="82">
        <v>6.9</v>
      </c>
      <c r="Q15" s="82">
        <v>8.2</v>
      </c>
      <c r="R15" s="83">
        <f>(Q15+P15+O15*2+N15*2+M15*2)/8</f>
        <v>7.1875</v>
      </c>
      <c r="S15" s="82">
        <v>0</v>
      </c>
      <c r="T15" s="84">
        <f>R15-S15</f>
        <v>7.1875</v>
      </c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67" customFormat="1" ht="40.5" customHeight="1">
      <c r="A16" s="80">
        <v>2</v>
      </c>
      <c r="B16" s="91"/>
      <c r="C16" s="34"/>
      <c r="D16" s="31" t="s">
        <v>727</v>
      </c>
      <c r="E16" s="45"/>
      <c r="F16" s="29" t="s">
        <v>47</v>
      </c>
      <c r="G16" s="30" t="s">
        <v>138</v>
      </c>
      <c r="H16" s="45" t="s">
        <v>139</v>
      </c>
      <c r="I16" s="29" t="s">
        <v>140</v>
      </c>
      <c r="J16" s="29" t="s">
        <v>141</v>
      </c>
      <c r="K16" s="32" t="s">
        <v>85</v>
      </c>
      <c r="L16" s="78" t="s">
        <v>21</v>
      </c>
      <c r="M16" s="82">
        <v>6.2</v>
      </c>
      <c r="N16" s="82">
        <v>7.5</v>
      </c>
      <c r="O16" s="82">
        <v>7.2</v>
      </c>
      <c r="P16" s="82">
        <v>6.5</v>
      </c>
      <c r="Q16" s="82">
        <v>8.5</v>
      </c>
      <c r="R16" s="83">
        <f>(Q16+P16+O16*2+N16*2+M16*2)/8</f>
        <v>7.1</v>
      </c>
      <c r="S16" s="82">
        <v>0</v>
      </c>
      <c r="T16" s="84">
        <f>R16-S16</f>
        <v>7.1</v>
      </c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67" customFormat="1" ht="40.5" customHeight="1">
      <c r="A17" s="80">
        <v>3</v>
      </c>
      <c r="B17" s="91"/>
      <c r="C17" s="111"/>
      <c r="D17" s="31" t="s">
        <v>630</v>
      </c>
      <c r="E17" s="45"/>
      <c r="F17" s="29" t="s">
        <v>47</v>
      </c>
      <c r="G17" s="30" t="s">
        <v>107</v>
      </c>
      <c r="H17" s="45" t="s">
        <v>108</v>
      </c>
      <c r="I17" s="29" t="s">
        <v>109</v>
      </c>
      <c r="J17" s="29"/>
      <c r="K17" s="32" t="s">
        <v>56</v>
      </c>
      <c r="L17" s="78" t="s">
        <v>21</v>
      </c>
      <c r="M17" s="82">
        <v>6.5</v>
      </c>
      <c r="N17" s="82">
        <v>7.8</v>
      </c>
      <c r="O17" s="82">
        <v>7</v>
      </c>
      <c r="P17" s="82">
        <v>6.8</v>
      </c>
      <c r="Q17" s="82">
        <v>8.5</v>
      </c>
      <c r="R17" s="83">
        <f>(Q17+P17+O17*2+N17*2+M17*2)/8</f>
        <v>7.2375</v>
      </c>
      <c r="S17" s="82">
        <v>1</v>
      </c>
      <c r="T17" s="84">
        <f>R17-S17</f>
        <v>6.2375</v>
      </c>
      <c r="U17" s="66"/>
      <c r="V17" s="66"/>
      <c r="W17" s="66"/>
      <c r="X17" s="66"/>
      <c r="Y17" s="66"/>
      <c r="Z17" s="66"/>
      <c r="AA17" s="66"/>
      <c r="AB17" s="66"/>
      <c r="AC17" s="66"/>
    </row>
    <row r="18" spans="4:11" ht="31.5" customHeight="1">
      <c r="D18" s="70"/>
      <c r="E18" s="71"/>
      <c r="F18" s="72"/>
      <c r="I18" s="66"/>
      <c r="J18" s="66"/>
      <c r="K18" s="66"/>
    </row>
    <row r="19" spans="1:19" s="37" customFormat="1" ht="36.75" customHeight="1">
      <c r="A19" s="74"/>
      <c r="B19" s="74"/>
      <c r="C19" s="74"/>
      <c r="D19" s="36" t="s">
        <v>23</v>
      </c>
      <c r="E19" s="36"/>
      <c r="F19" s="36"/>
      <c r="G19" s="36"/>
      <c r="H19" s="38" t="s">
        <v>122</v>
      </c>
      <c r="J19" s="38"/>
      <c r="K19" s="38"/>
      <c r="L19" s="75"/>
      <c r="M19" s="75"/>
      <c r="N19" s="75"/>
      <c r="O19" s="75"/>
      <c r="P19" s="75"/>
      <c r="Q19" s="75"/>
      <c r="R19" s="74"/>
      <c r="S19" s="74"/>
    </row>
    <row r="20" spans="1:19" s="37" customFormat="1" ht="36.75" customHeight="1">
      <c r="A20" s="74"/>
      <c r="B20" s="74"/>
      <c r="C20" s="74"/>
      <c r="D20" s="36"/>
      <c r="E20" s="36"/>
      <c r="F20" s="36"/>
      <c r="G20" s="36"/>
      <c r="J20" s="38"/>
      <c r="K20" s="38"/>
      <c r="L20" s="75"/>
      <c r="M20" s="75"/>
      <c r="N20" s="75"/>
      <c r="O20" s="75"/>
      <c r="P20" s="75"/>
      <c r="Q20" s="75"/>
      <c r="R20" s="74"/>
      <c r="S20" s="74"/>
    </row>
    <row r="21" spans="1:19" s="37" customFormat="1" ht="36.75" customHeight="1">
      <c r="A21" s="74"/>
      <c r="B21" s="74"/>
      <c r="C21" s="74"/>
      <c r="D21" s="36" t="s">
        <v>24</v>
      </c>
      <c r="E21" s="36"/>
      <c r="F21" s="36"/>
      <c r="G21" s="36"/>
      <c r="H21" s="38" t="s">
        <v>31</v>
      </c>
      <c r="J21" s="38"/>
      <c r="K21" s="38"/>
      <c r="L21" s="75"/>
      <c r="M21" s="75"/>
      <c r="N21" s="75"/>
      <c r="O21" s="75"/>
      <c r="P21" s="75"/>
      <c r="Q21" s="75"/>
      <c r="R21" s="74"/>
      <c r="S21" s="74"/>
    </row>
    <row r="28" spans="1:29" s="73" customFormat="1" ht="12.75">
      <c r="A28" s="69"/>
      <c r="B28" s="69"/>
      <c r="C28" s="69"/>
      <c r="D28" s="66"/>
      <c r="E28" s="76"/>
      <c r="F28" s="66"/>
      <c r="G28" s="66"/>
      <c r="H28" s="66"/>
      <c r="I28" s="77"/>
      <c r="J28" s="77"/>
      <c r="K28" s="66"/>
      <c r="R28" s="69"/>
      <c r="S28" s="69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</sheetData>
  <sheetProtection/>
  <mergeCells count="29">
    <mergeCell ref="A12:T12"/>
    <mergeCell ref="F9:F11"/>
    <mergeCell ref="A9:A11"/>
    <mergeCell ref="A14:T14"/>
    <mergeCell ref="R9:T9"/>
    <mergeCell ref="R10:S10"/>
    <mergeCell ref="T10:T11"/>
    <mergeCell ref="I9:I11"/>
    <mergeCell ref="M9:M11"/>
    <mergeCell ref="Q9:Q11"/>
    <mergeCell ref="A1:T1"/>
    <mergeCell ref="A3:T3"/>
    <mergeCell ref="A4:T4"/>
    <mergeCell ref="A5:T5"/>
    <mergeCell ref="A6:T6"/>
    <mergeCell ref="B9:B11"/>
    <mergeCell ref="A7:T7"/>
    <mergeCell ref="C9:C11"/>
    <mergeCell ref="A2:T2"/>
    <mergeCell ref="D9:D11"/>
    <mergeCell ref="E9:E11"/>
    <mergeCell ref="O9:O11"/>
    <mergeCell ref="P9:P11"/>
    <mergeCell ref="J9:J11"/>
    <mergeCell ref="K9:K11"/>
    <mergeCell ref="L9:L11"/>
    <mergeCell ref="H9:H11"/>
    <mergeCell ref="G9:G11"/>
    <mergeCell ref="N9:N11"/>
  </mergeCells>
  <conditionalFormatting sqref="D18:F18">
    <cfRule type="timePeriod" priority="43" dxfId="0" stopIfTrue="1" timePeriod="last7Days">
      <formula>AND(TODAY()-FLOOR(D18,1)&lt;=6,FLOOR(D18,1)&lt;=TODAY())</formula>
    </cfRule>
  </conditionalFormatting>
  <conditionalFormatting sqref="J13:L13">
    <cfRule type="timePeriod" priority="5" dxfId="0" stopIfTrue="1" timePeriod="last7Days">
      <formula>AND(TODAY()-FLOOR(J13,1)&lt;=6,FLOOR(J13,1)&lt;=TODAY())</formula>
    </cfRule>
  </conditionalFormatting>
  <conditionalFormatting sqref="L15:L17">
    <cfRule type="timePeriod" priority="4" dxfId="0" stopIfTrue="1" timePeriod="last7Days">
      <formula>AND(TODAY()-FLOOR(L15,1)&lt;=6,FLOOR(L15,1)&lt;=TODAY())</formula>
    </cfRule>
  </conditionalFormatting>
  <conditionalFormatting sqref="D15">
    <cfRule type="timePeriod" priority="2" dxfId="0" stopIfTrue="1" timePeriod="last7Days">
      <formula>AND(TODAY()-FLOOR(D15,1)&lt;=6,FLOOR(D15,1)&lt;=TODAY())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view="pageBreakPreview" zoomScale="75" zoomScaleSheetLayoutView="75" zoomScalePageLayoutView="0" workbookViewId="0" topLeftCell="A1">
      <selection activeCell="L11" sqref="L11:L12"/>
    </sheetView>
  </sheetViews>
  <sheetFormatPr defaultColWidth="10.421875" defaultRowHeight="12.75"/>
  <cols>
    <col min="1" max="1" width="4.140625" style="69" customWidth="1"/>
    <col min="2" max="2" width="6.00390625" style="69" hidden="1" customWidth="1"/>
    <col min="3" max="3" width="7.7109375" style="69" hidden="1" customWidth="1"/>
    <col min="4" max="4" width="19.140625" style="66" customWidth="1"/>
    <col min="5" max="5" width="10.140625" style="76" customWidth="1"/>
    <col min="6" max="6" width="5.421875" style="66" customWidth="1"/>
    <col min="7" max="7" width="33.421875" style="66" customWidth="1"/>
    <col min="8" max="8" width="11.140625" style="66" customWidth="1"/>
    <col min="9" max="9" width="15.7109375" style="77" hidden="1" customWidth="1"/>
    <col min="10" max="10" width="10.421875" style="77" hidden="1" customWidth="1"/>
    <col min="11" max="11" width="19.7109375" style="73" customWidth="1"/>
    <col min="12" max="12" width="21.7109375" style="73" customWidth="1"/>
    <col min="13" max="15" width="7.28125" style="69" customWidth="1"/>
    <col min="16" max="16" width="8.140625" style="66" customWidth="1"/>
    <col min="17" max="16384" width="10.421875" style="66" customWidth="1"/>
  </cols>
  <sheetData>
    <row r="1" spans="1:16" s="55" customFormat="1" ht="67.5" customHeight="1">
      <c r="A1" s="187" t="s">
        <v>745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s="55" customFormat="1" ht="41.25" customHeight="1">
      <c r="A2" s="188" t="s">
        <v>744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56" customFormat="1" ht="15.75" customHeight="1">
      <c r="A3" s="189" t="s">
        <v>46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58" customFormat="1" ht="15.75" customHeight="1">
      <c r="A4" s="190" t="s">
        <v>729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58" customFormat="1" ht="15.75" customHeight="1">
      <c r="A5" s="190" t="s">
        <v>119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s="26" customFormat="1" ht="18.75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  <row r="7" spans="1:16" s="60" customFormat="1" ht="15" customHeight="1">
      <c r="A7" s="27" t="s">
        <v>30</v>
      </c>
      <c r="B7" s="59"/>
      <c r="D7" s="61"/>
      <c r="E7" s="62"/>
      <c r="F7" s="61"/>
      <c r="G7" s="63"/>
      <c r="H7" s="63"/>
      <c r="I7" s="64"/>
      <c r="J7" s="65"/>
      <c r="K7" s="57"/>
      <c r="L7" s="57"/>
      <c r="O7" s="65"/>
      <c r="P7" s="28" t="s">
        <v>118</v>
      </c>
    </row>
    <row r="8" spans="1:16" ht="21" customHeight="1">
      <c r="A8" s="182" t="s">
        <v>730</v>
      </c>
      <c r="B8" s="182" t="s">
        <v>0</v>
      </c>
      <c r="C8" s="182" t="s">
        <v>8</v>
      </c>
      <c r="D8" s="183" t="s">
        <v>13</v>
      </c>
      <c r="E8" s="182" t="s">
        <v>1</v>
      </c>
      <c r="F8" s="182" t="s">
        <v>17</v>
      </c>
      <c r="G8" s="184" t="s">
        <v>14</v>
      </c>
      <c r="H8" s="184" t="s">
        <v>1</v>
      </c>
      <c r="I8" s="184" t="s">
        <v>3</v>
      </c>
      <c r="J8" s="184" t="s">
        <v>4</v>
      </c>
      <c r="K8" s="184" t="s">
        <v>22</v>
      </c>
      <c r="L8" s="198" t="s">
        <v>20</v>
      </c>
      <c r="M8" s="196" t="s">
        <v>9</v>
      </c>
      <c r="N8" s="196"/>
      <c r="O8" s="196"/>
      <c r="P8" s="196"/>
    </row>
    <row r="9" spans="1:16" ht="27" customHeight="1">
      <c r="A9" s="182"/>
      <c r="B9" s="182"/>
      <c r="C9" s="182"/>
      <c r="D9" s="183"/>
      <c r="E9" s="182"/>
      <c r="F9" s="182"/>
      <c r="G9" s="184"/>
      <c r="H9" s="184"/>
      <c r="I9" s="184"/>
      <c r="J9" s="184"/>
      <c r="K9" s="184"/>
      <c r="L9" s="198"/>
      <c r="M9" s="35" t="s">
        <v>98</v>
      </c>
      <c r="N9" s="196" t="s">
        <v>99</v>
      </c>
      <c r="O9" s="196"/>
      <c r="P9" s="197" t="s">
        <v>100</v>
      </c>
    </row>
    <row r="10" spans="1:16" ht="21" customHeight="1">
      <c r="A10" s="182"/>
      <c r="B10" s="182"/>
      <c r="C10" s="182"/>
      <c r="D10" s="183"/>
      <c r="E10" s="182"/>
      <c r="F10" s="182"/>
      <c r="G10" s="184"/>
      <c r="H10" s="184"/>
      <c r="I10" s="184"/>
      <c r="J10" s="184" t="s">
        <v>4</v>
      </c>
      <c r="K10" s="184"/>
      <c r="L10" s="198"/>
      <c r="M10" s="35" t="s">
        <v>25</v>
      </c>
      <c r="N10" s="35" t="s">
        <v>25</v>
      </c>
      <c r="O10" s="35" t="s">
        <v>26</v>
      </c>
      <c r="P10" s="197"/>
    </row>
    <row r="11" spans="1:24" s="67" customFormat="1" ht="42.75" customHeight="1">
      <c r="A11" s="80">
        <v>1</v>
      </c>
      <c r="B11" s="81"/>
      <c r="C11" s="34"/>
      <c r="D11" s="105" t="s">
        <v>132</v>
      </c>
      <c r="E11" s="106"/>
      <c r="F11" s="107" t="s">
        <v>47</v>
      </c>
      <c r="G11" s="108" t="s">
        <v>133</v>
      </c>
      <c r="H11" s="106" t="s">
        <v>134</v>
      </c>
      <c r="I11" s="107" t="s">
        <v>135</v>
      </c>
      <c r="J11" s="107" t="s">
        <v>136</v>
      </c>
      <c r="K11" s="109" t="s">
        <v>137</v>
      </c>
      <c r="L11" s="110" t="s">
        <v>49</v>
      </c>
      <c r="M11" s="87" t="s">
        <v>733</v>
      </c>
      <c r="N11" s="87" t="s">
        <v>733</v>
      </c>
      <c r="O11" s="85">
        <v>42.47</v>
      </c>
      <c r="P11" s="88" t="s">
        <v>733</v>
      </c>
      <c r="Q11" s="66"/>
      <c r="R11" s="66"/>
      <c r="S11" s="66"/>
      <c r="T11" s="66"/>
      <c r="U11" s="66"/>
      <c r="V11" s="66"/>
      <c r="W11" s="66"/>
      <c r="X11" s="66"/>
    </row>
    <row r="12" spans="1:24" s="67" customFormat="1" ht="42.75" customHeight="1">
      <c r="A12" s="80">
        <v>2</v>
      </c>
      <c r="B12" s="81"/>
      <c r="C12" s="34"/>
      <c r="D12" s="105" t="s">
        <v>147</v>
      </c>
      <c r="E12" s="106" t="s">
        <v>148</v>
      </c>
      <c r="F12" s="107" t="s">
        <v>47</v>
      </c>
      <c r="G12" s="108" t="s">
        <v>149</v>
      </c>
      <c r="H12" s="106" t="s">
        <v>150</v>
      </c>
      <c r="I12" s="107" t="s">
        <v>151</v>
      </c>
      <c r="J12" s="107" t="s">
        <v>145</v>
      </c>
      <c r="K12" s="109" t="s">
        <v>146</v>
      </c>
      <c r="L12" s="110" t="s">
        <v>49</v>
      </c>
      <c r="M12" s="87" t="s">
        <v>734</v>
      </c>
      <c r="N12" s="87" t="s">
        <v>734</v>
      </c>
      <c r="O12" s="85">
        <v>49.36</v>
      </c>
      <c r="P12" s="86">
        <v>1</v>
      </c>
      <c r="Q12" s="66"/>
      <c r="R12" s="66"/>
      <c r="S12" s="66"/>
      <c r="T12" s="66"/>
      <c r="U12" s="66"/>
      <c r="V12" s="66"/>
      <c r="W12" s="66"/>
      <c r="X12" s="66"/>
    </row>
    <row r="13" spans="1:24" s="67" customFormat="1" ht="42.75" customHeight="1">
      <c r="A13" s="80"/>
      <c r="B13" s="91"/>
      <c r="C13" s="39"/>
      <c r="D13" s="105" t="s">
        <v>669</v>
      </c>
      <c r="E13" s="106" t="s">
        <v>670</v>
      </c>
      <c r="F13" s="107" t="s">
        <v>47</v>
      </c>
      <c r="G13" s="108" t="s">
        <v>142</v>
      </c>
      <c r="H13" s="106" t="s">
        <v>143</v>
      </c>
      <c r="I13" s="107" t="s">
        <v>144</v>
      </c>
      <c r="J13" s="107" t="s">
        <v>145</v>
      </c>
      <c r="K13" s="109" t="s">
        <v>146</v>
      </c>
      <c r="L13" s="110" t="s">
        <v>49</v>
      </c>
      <c r="M13" s="87" t="s">
        <v>764</v>
      </c>
      <c r="N13" s="87"/>
      <c r="O13" s="85"/>
      <c r="P13" s="86"/>
      <c r="Q13" s="66"/>
      <c r="R13" s="66"/>
      <c r="S13" s="66"/>
      <c r="T13" s="66"/>
      <c r="U13" s="66"/>
      <c r="V13" s="66"/>
      <c r="W13" s="66"/>
      <c r="X13" s="66"/>
    </row>
    <row r="14" spans="4:11" ht="41.25" customHeight="1">
      <c r="D14" s="70"/>
      <c r="E14" s="71"/>
      <c r="F14" s="72"/>
      <c r="I14" s="66"/>
      <c r="J14" s="66"/>
      <c r="K14" s="66"/>
    </row>
    <row r="15" spans="1:15" s="37" customFormat="1" ht="21.75" customHeight="1">
      <c r="A15" s="74"/>
      <c r="B15" s="74"/>
      <c r="C15" s="74"/>
      <c r="D15" s="36" t="s">
        <v>23</v>
      </c>
      <c r="E15" s="36"/>
      <c r="F15" s="36"/>
      <c r="G15" s="36"/>
      <c r="H15" s="38" t="s">
        <v>122</v>
      </c>
      <c r="J15" s="38"/>
      <c r="K15" s="38"/>
      <c r="L15" s="75"/>
      <c r="M15" s="74"/>
      <c r="N15" s="74"/>
      <c r="O15" s="74"/>
    </row>
    <row r="16" spans="1:15" s="37" customFormat="1" ht="37.5" customHeight="1">
      <c r="A16" s="74"/>
      <c r="B16" s="74"/>
      <c r="C16" s="74"/>
      <c r="D16" s="36"/>
      <c r="E16" s="36"/>
      <c r="F16" s="36"/>
      <c r="G16" s="36"/>
      <c r="J16" s="38"/>
      <c r="K16" s="38"/>
      <c r="L16" s="75"/>
      <c r="M16" s="74"/>
      <c r="N16" s="74"/>
      <c r="O16" s="74"/>
    </row>
    <row r="17" spans="1:15" s="37" customFormat="1" ht="25.5" customHeight="1">
      <c r="A17" s="74"/>
      <c r="B17" s="74"/>
      <c r="C17" s="74"/>
      <c r="D17" s="36" t="s">
        <v>24</v>
      </c>
      <c r="E17" s="36"/>
      <c r="F17" s="36"/>
      <c r="G17" s="36"/>
      <c r="H17" s="38" t="s">
        <v>31</v>
      </c>
      <c r="J17" s="38"/>
      <c r="K17" s="38"/>
      <c r="L17" s="75"/>
      <c r="M17" s="74"/>
      <c r="N17" s="74"/>
      <c r="O17" s="74"/>
    </row>
    <row r="24" spans="1:24" s="73" customFormat="1" ht="12.75">
      <c r="A24" s="69"/>
      <c r="B24" s="69"/>
      <c r="C24" s="69"/>
      <c r="D24" s="66"/>
      <c r="E24" s="76"/>
      <c r="F24" s="66"/>
      <c r="G24" s="66"/>
      <c r="H24" s="66"/>
      <c r="I24" s="77"/>
      <c r="J24" s="77"/>
      <c r="K24" s="66"/>
      <c r="M24" s="69"/>
      <c r="N24" s="69"/>
      <c r="O24" s="69"/>
      <c r="P24" s="66"/>
      <c r="Q24" s="66"/>
      <c r="R24" s="66"/>
      <c r="S24" s="66"/>
      <c r="T24" s="66"/>
      <c r="U24" s="66"/>
      <c r="V24" s="66"/>
      <c r="W24" s="66"/>
      <c r="X24" s="66"/>
    </row>
  </sheetData>
  <sheetProtection/>
  <mergeCells count="21">
    <mergeCell ref="A1:P1"/>
    <mergeCell ref="A2:P2"/>
    <mergeCell ref="A3:P3"/>
    <mergeCell ref="A4:P4"/>
    <mergeCell ref="A5:P5"/>
    <mergeCell ref="A6:P6"/>
    <mergeCell ref="A8:A10"/>
    <mergeCell ref="B8:B10"/>
    <mergeCell ref="C8:C10"/>
    <mergeCell ref="D8:D10"/>
    <mergeCell ref="E8:E10"/>
    <mergeCell ref="F8:F10"/>
    <mergeCell ref="M8:P8"/>
    <mergeCell ref="N9:O9"/>
    <mergeCell ref="P9:P10"/>
    <mergeCell ref="G8:G10"/>
    <mergeCell ref="H8:H10"/>
    <mergeCell ref="I8:I10"/>
    <mergeCell ref="J8:J10"/>
    <mergeCell ref="K8:K10"/>
    <mergeCell ref="L8:L10"/>
  </mergeCells>
  <conditionalFormatting sqref="D14:F14">
    <cfRule type="timePeriod" priority="13" dxfId="0" stopIfTrue="1" timePeriod="last7Days">
      <formula>AND(TODAY()-FLOOR(D14,1)&lt;=6,FLOOR(D14,1)&lt;=TODAY())</formula>
    </cfRule>
  </conditionalFormatting>
  <conditionalFormatting sqref="G12:I12">
    <cfRule type="timePeriod" priority="10" dxfId="0" stopIfTrue="1" timePeriod="last7Days">
      <formula>AND(TODAY()-FLOOR(G12,1)&lt;=6,FLOOR(G12,1)&lt;=TODAY())</formula>
    </cfRule>
  </conditionalFormatting>
  <conditionalFormatting sqref="D13:L13 L11:L12">
    <cfRule type="timePeriod" priority="12" dxfId="0" stopIfTrue="1" timePeriod="last7Days">
      <formula>AND(TODAY()-FLOOR(D11,1)&lt;=6,FLOOR(D11,1)&lt;=TODAY())</formula>
    </cfRule>
  </conditionalFormatting>
  <conditionalFormatting sqref="K12">
    <cfRule type="timePeriod" priority="11" dxfId="0" stopIfTrue="1" timePeriod="last7Days">
      <formula>AND(TODAY()-FLOOR(K12,1)&lt;=6,FLOOR(K12,1)&lt;=TODAY())</formula>
    </cfRule>
  </conditionalFormatting>
  <conditionalFormatting sqref="D12:E12">
    <cfRule type="timePeriod" priority="3" dxfId="0" stopIfTrue="1" timePeriod="last7Days">
      <formula>AND(TODAY()-FLOOR(D12,1)&lt;=6,FLOOR(D12,1)&lt;=TODAY())</formula>
    </cfRule>
  </conditionalFormatting>
  <conditionalFormatting sqref="D11:E11">
    <cfRule type="timePeriod" priority="1" dxfId="0" stopIfTrue="1" timePeriod="last7Days">
      <formula>AND(TODAY()-FLOOR(D11,1)&lt;=6,FLOOR(D11,1)&lt;=TODAY())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75" zoomScaleSheetLayoutView="75" zoomScalePageLayoutView="0" workbookViewId="0" topLeftCell="A1">
      <selection activeCell="M19" sqref="M19"/>
    </sheetView>
  </sheetViews>
  <sheetFormatPr defaultColWidth="10.421875" defaultRowHeight="12.75"/>
  <cols>
    <col min="1" max="1" width="4.140625" style="69" customWidth="1"/>
    <col min="2" max="2" width="6.00390625" style="69" hidden="1" customWidth="1"/>
    <col min="3" max="3" width="7.7109375" style="69" hidden="1" customWidth="1"/>
    <col min="4" max="4" width="19.140625" style="66" customWidth="1"/>
    <col min="5" max="5" width="10.140625" style="76" customWidth="1"/>
    <col min="6" max="6" width="5.421875" style="66" customWidth="1"/>
    <col min="7" max="7" width="33.421875" style="66" customWidth="1"/>
    <col min="8" max="8" width="11.140625" style="66" customWidth="1"/>
    <col min="9" max="9" width="15.7109375" style="77" hidden="1" customWidth="1"/>
    <col min="10" max="10" width="10.421875" style="77" hidden="1" customWidth="1"/>
    <col min="11" max="11" width="19.7109375" style="73" customWidth="1"/>
    <col min="12" max="12" width="21.7109375" style="73" customWidth="1"/>
    <col min="13" max="15" width="7.28125" style="69" customWidth="1"/>
    <col min="16" max="16" width="8.140625" style="66" customWidth="1"/>
    <col min="17" max="16384" width="10.421875" style="66" customWidth="1"/>
  </cols>
  <sheetData>
    <row r="1" spans="1:16" s="55" customFormat="1" ht="67.5" customHeight="1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s="55" customFormat="1" ht="41.25" customHeight="1">
      <c r="A2" s="188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56" customFormat="1" ht="15.75" customHeight="1">
      <c r="A3" s="189" t="s">
        <v>46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58" customFormat="1" ht="15.75" customHeight="1">
      <c r="A4" s="190" t="s">
        <v>729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58" customFormat="1" ht="15.75" customHeight="1">
      <c r="A5" s="190" t="s">
        <v>119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s="26" customFormat="1" ht="18.75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  <row r="7" spans="1:16" s="60" customFormat="1" ht="15" customHeight="1">
      <c r="A7" s="27" t="s">
        <v>30</v>
      </c>
      <c r="B7" s="59"/>
      <c r="D7" s="61"/>
      <c r="E7" s="62"/>
      <c r="F7" s="61"/>
      <c r="G7" s="63"/>
      <c r="H7" s="63"/>
      <c r="I7" s="64"/>
      <c r="J7" s="65"/>
      <c r="K7" s="57"/>
      <c r="L7" s="57"/>
      <c r="O7" s="65"/>
      <c r="P7" s="28" t="s">
        <v>118</v>
      </c>
    </row>
    <row r="8" spans="1:16" ht="21" customHeight="1">
      <c r="A8" s="182" t="s">
        <v>730</v>
      </c>
      <c r="B8" s="182" t="s">
        <v>0</v>
      </c>
      <c r="C8" s="182" t="s">
        <v>8</v>
      </c>
      <c r="D8" s="183" t="s">
        <v>13</v>
      </c>
      <c r="E8" s="182" t="s">
        <v>1</v>
      </c>
      <c r="F8" s="182" t="s">
        <v>17</v>
      </c>
      <c r="G8" s="184" t="s">
        <v>14</v>
      </c>
      <c r="H8" s="184" t="s">
        <v>1</v>
      </c>
      <c r="I8" s="184" t="s">
        <v>3</v>
      </c>
      <c r="J8" s="184" t="s">
        <v>4</v>
      </c>
      <c r="K8" s="184" t="s">
        <v>22</v>
      </c>
      <c r="L8" s="198" t="s">
        <v>20</v>
      </c>
      <c r="M8" s="196" t="s">
        <v>9</v>
      </c>
      <c r="N8" s="196"/>
      <c r="O8" s="196"/>
      <c r="P8" s="196"/>
    </row>
    <row r="9" spans="1:16" ht="27" customHeight="1">
      <c r="A9" s="182"/>
      <c r="B9" s="182"/>
      <c r="C9" s="182"/>
      <c r="D9" s="183"/>
      <c r="E9" s="182"/>
      <c r="F9" s="182"/>
      <c r="G9" s="184"/>
      <c r="H9" s="184"/>
      <c r="I9" s="184"/>
      <c r="J9" s="184"/>
      <c r="K9" s="184"/>
      <c r="L9" s="198"/>
      <c r="M9" s="35" t="s">
        <v>98</v>
      </c>
      <c r="N9" s="196" t="s">
        <v>99</v>
      </c>
      <c r="O9" s="196"/>
      <c r="P9" s="197" t="s">
        <v>100</v>
      </c>
    </row>
    <row r="10" spans="1:16" ht="21" customHeight="1">
      <c r="A10" s="182"/>
      <c r="B10" s="182"/>
      <c r="C10" s="182"/>
      <c r="D10" s="183"/>
      <c r="E10" s="182"/>
      <c r="F10" s="182"/>
      <c r="G10" s="184"/>
      <c r="H10" s="184"/>
      <c r="I10" s="184"/>
      <c r="J10" s="184" t="s">
        <v>4</v>
      </c>
      <c r="K10" s="184"/>
      <c r="L10" s="198"/>
      <c r="M10" s="35" t="s">
        <v>25</v>
      </c>
      <c r="N10" s="35" t="s">
        <v>25</v>
      </c>
      <c r="O10" s="35" t="s">
        <v>26</v>
      </c>
      <c r="P10" s="197"/>
    </row>
    <row r="11" spans="1:24" s="67" customFormat="1" ht="42.75" customHeight="1">
      <c r="A11" s="80">
        <v>1</v>
      </c>
      <c r="B11" s="81"/>
      <c r="C11" s="34"/>
      <c r="D11" s="105" t="s">
        <v>62</v>
      </c>
      <c r="E11" s="106" t="s">
        <v>63</v>
      </c>
      <c r="F11" s="107" t="s">
        <v>64</v>
      </c>
      <c r="G11" s="108" t="s">
        <v>152</v>
      </c>
      <c r="H11" s="45" t="s">
        <v>153</v>
      </c>
      <c r="I11" s="29" t="s">
        <v>154</v>
      </c>
      <c r="J11" s="29" t="s">
        <v>50</v>
      </c>
      <c r="K11" s="32" t="s">
        <v>155</v>
      </c>
      <c r="L11" s="78" t="s">
        <v>49</v>
      </c>
      <c r="M11" s="87" t="s">
        <v>733</v>
      </c>
      <c r="N11" s="87" t="s">
        <v>733</v>
      </c>
      <c r="O11" s="85">
        <v>39.32</v>
      </c>
      <c r="P11" s="86">
        <v>0</v>
      </c>
      <c r="Q11" s="66"/>
      <c r="R11" s="66"/>
      <c r="S11" s="66"/>
      <c r="T11" s="66"/>
      <c r="U11" s="66"/>
      <c r="V11" s="66"/>
      <c r="W11" s="66"/>
      <c r="X11" s="66"/>
    </row>
    <row r="12" spans="1:24" s="67" customFormat="1" ht="42.75" customHeight="1">
      <c r="A12" s="80">
        <v>2</v>
      </c>
      <c r="B12" s="81"/>
      <c r="C12" s="34"/>
      <c r="D12" s="105" t="s">
        <v>86</v>
      </c>
      <c r="E12" s="106" t="s">
        <v>87</v>
      </c>
      <c r="F12" s="107" t="s">
        <v>47</v>
      </c>
      <c r="G12" s="108" t="s">
        <v>168</v>
      </c>
      <c r="H12" s="45" t="s">
        <v>169</v>
      </c>
      <c r="I12" s="29" t="s">
        <v>170</v>
      </c>
      <c r="J12" s="29" t="s">
        <v>154</v>
      </c>
      <c r="K12" s="32" t="s">
        <v>155</v>
      </c>
      <c r="L12" s="78" t="s">
        <v>49</v>
      </c>
      <c r="M12" s="87" t="s">
        <v>733</v>
      </c>
      <c r="N12" s="87" t="s">
        <v>733</v>
      </c>
      <c r="O12" s="85">
        <v>41.05</v>
      </c>
      <c r="P12" s="86">
        <v>0</v>
      </c>
      <c r="Q12" s="66"/>
      <c r="R12" s="66"/>
      <c r="S12" s="66"/>
      <c r="T12" s="66"/>
      <c r="U12" s="66"/>
      <c r="V12" s="66"/>
      <c r="W12" s="66"/>
      <c r="X12" s="66"/>
    </row>
    <row r="13" spans="1:24" s="67" customFormat="1" ht="42.75" customHeight="1">
      <c r="A13" s="80">
        <v>3</v>
      </c>
      <c r="B13" s="81"/>
      <c r="C13" s="34"/>
      <c r="D13" s="105" t="s">
        <v>165</v>
      </c>
      <c r="E13" s="106" t="s">
        <v>671</v>
      </c>
      <c r="F13" s="107" t="s">
        <v>47</v>
      </c>
      <c r="G13" s="108" t="s">
        <v>166</v>
      </c>
      <c r="H13" s="51" t="s">
        <v>167</v>
      </c>
      <c r="I13" s="52" t="s">
        <v>145</v>
      </c>
      <c r="J13" s="29" t="s">
        <v>145</v>
      </c>
      <c r="K13" s="32" t="s">
        <v>146</v>
      </c>
      <c r="L13" s="33" t="s">
        <v>49</v>
      </c>
      <c r="M13" s="87" t="s">
        <v>733</v>
      </c>
      <c r="N13" s="87" t="s">
        <v>733</v>
      </c>
      <c r="O13" s="85">
        <v>45.54</v>
      </c>
      <c r="P13" s="86">
        <v>0</v>
      </c>
      <c r="Q13" s="66"/>
      <c r="R13" s="66"/>
      <c r="S13" s="66"/>
      <c r="T13" s="66"/>
      <c r="U13" s="66"/>
      <c r="V13" s="66"/>
      <c r="W13" s="66"/>
      <c r="X13" s="66"/>
    </row>
    <row r="14" spans="1:24" s="67" customFormat="1" ht="42.75" customHeight="1">
      <c r="A14" s="80">
        <v>4</v>
      </c>
      <c r="B14" s="81"/>
      <c r="C14" s="39"/>
      <c r="D14" s="105" t="s">
        <v>165</v>
      </c>
      <c r="E14" s="106" t="s">
        <v>671</v>
      </c>
      <c r="F14" s="107" t="s">
        <v>47</v>
      </c>
      <c r="G14" s="108" t="s">
        <v>142</v>
      </c>
      <c r="H14" s="45" t="s">
        <v>143</v>
      </c>
      <c r="I14" s="29" t="s">
        <v>144</v>
      </c>
      <c r="J14" s="29" t="s">
        <v>145</v>
      </c>
      <c r="K14" s="32" t="s">
        <v>146</v>
      </c>
      <c r="L14" s="33" t="s">
        <v>49</v>
      </c>
      <c r="M14" s="87" t="s">
        <v>733</v>
      </c>
      <c r="N14" s="87" t="s">
        <v>733</v>
      </c>
      <c r="O14" s="85">
        <v>46.36</v>
      </c>
      <c r="P14" s="86">
        <v>0</v>
      </c>
      <c r="Q14" s="66"/>
      <c r="R14" s="66"/>
      <c r="S14" s="66"/>
      <c r="T14" s="66"/>
      <c r="U14" s="66"/>
      <c r="V14" s="66"/>
      <c r="W14" s="66"/>
      <c r="X14" s="66"/>
    </row>
    <row r="15" spans="1:24" s="67" customFormat="1" ht="42.75" customHeight="1">
      <c r="A15" s="80">
        <v>5</v>
      </c>
      <c r="B15" s="81"/>
      <c r="C15" s="34"/>
      <c r="D15" s="105" t="s">
        <v>156</v>
      </c>
      <c r="E15" s="106" t="s">
        <v>157</v>
      </c>
      <c r="F15" s="107" t="s">
        <v>64</v>
      </c>
      <c r="G15" s="108" t="s">
        <v>158</v>
      </c>
      <c r="H15" s="45" t="s">
        <v>159</v>
      </c>
      <c r="I15" s="29" t="s">
        <v>160</v>
      </c>
      <c r="J15" s="29" t="s">
        <v>130</v>
      </c>
      <c r="K15" s="32" t="s">
        <v>131</v>
      </c>
      <c r="L15" s="33" t="s">
        <v>21</v>
      </c>
      <c r="M15" s="87" t="s">
        <v>735</v>
      </c>
      <c r="N15" s="87" t="s">
        <v>733</v>
      </c>
      <c r="O15" s="85">
        <v>45.2</v>
      </c>
      <c r="P15" s="86">
        <v>4</v>
      </c>
      <c r="Q15" s="66"/>
      <c r="R15" s="66"/>
      <c r="S15" s="66"/>
      <c r="T15" s="66"/>
      <c r="U15" s="66"/>
      <c r="V15" s="66"/>
      <c r="W15" s="66"/>
      <c r="X15" s="66"/>
    </row>
    <row r="16" spans="1:24" s="67" customFormat="1" ht="42.75" customHeight="1">
      <c r="A16" s="80">
        <v>6</v>
      </c>
      <c r="B16" s="81"/>
      <c r="C16" s="34"/>
      <c r="D16" s="105" t="s">
        <v>161</v>
      </c>
      <c r="E16" s="106" t="s">
        <v>162</v>
      </c>
      <c r="F16" s="107" t="s">
        <v>77</v>
      </c>
      <c r="G16" s="108" t="s">
        <v>163</v>
      </c>
      <c r="H16" s="45" t="s">
        <v>164</v>
      </c>
      <c r="I16" s="29" t="s">
        <v>130</v>
      </c>
      <c r="J16" s="29" t="s">
        <v>130</v>
      </c>
      <c r="K16" s="32" t="s">
        <v>131</v>
      </c>
      <c r="L16" s="78" t="s">
        <v>21</v>
      </c>
      <c r="M16" s="87" t="s">
        <v>740</v>
      </c>
      <c r="N16" s="87" t="s">
        <v>733</v>
      </c>
      <c r="O16" s="85">
        <v>37.86</v>
      </c>
      <c r="P16" s="173">
        <v>4.5</v>
      </c>
      <c r="Q16" s="66"/>
      <c r="R16" s="66"/>
      <c r="S16" s="66"/>
      <c r="T16" s="66"/>
      <c r="U16" s="66"/>
      <c r="V16" s="66"/>
      <c r="W16" s="66"/>
      <c r="X16" s="66"/>
    </row>
    <row r="17" spans="1:24" s="67" customFormat="1" ht="42.75" customHeight="1">
      <c r="A17" s="80">
        <v>7</v>
      </c>
      <c r="B17" s="81"/>
      <c r="C17" s="111"/>
      <c r="D17" s="105" t="s">
        <v>630</v>
      </c>
      <c r="E17" s="106"/>
      <c r="F17" s="107" t="s">
        <v>47</v>
      </c>
      <c r="G17" s="108" t="s">
        <v>107</v>
      </c>
      <c r="H17" s="45" t="s">
        <v>108</v>
      </c>
      <c r="I17" s="29" t="s">
        <v>109</v>
      </c>
      <c r="J17" s="29"/>
      <c r="K17" s="32" t="s">
        <v>56</v>
      </c>
      <c r="L17" s="78" t="s">
        <v>21</v>
      </c>
      <c r="M17" s="87" t="s">
        <v>739</v>
      </c>
      <c r="N17" s="87" t="s">
        <v>733</v>
      </c>
      <c r="O17" s="85">
        <v>42.33</v>
      </c>
      <c r="P17" s="86">
        <v>8</v>
      </c>
      <c r="Q17" s="66"/>
      <c r="R17" s="66"/>
      <c r="S17" s="66"/>
      <c r="T17" s="66"/>
      <c r="U17" s="66"/>
      <c r="V17" s="66"/>
      <c r="W17" s="66"/>
      <c r="X17" s="66"/>
    </row>
    <row r="18" spans="1:24" s="67" customFormat="1" ht="42.75" customHeight="1">
      <c r="A18" s="80">
        <v>8</v>
      </c>
      <c r="B18" s="81"/>
      <c r="C18" s="34"/>
      <c r="D18" s="105" t="s">
        <v>663</v>
      </c>
      <c r="E18" s="106"/>
      <c r="F18" s="107" t="s">
        <v>47</v>
      </c>
      <c r="G18" s="108" t="s">
        <v>664</v>
      </c>
      <c r="H18" s="45" t="s">
        <v>665</v>
      </c>
      <c r="I18" s="29" t="s">
        <v>96</v>
      </c>
      <c r="J18" s="29" t="s">
        <v>96</v>
      </c>
      <c r="K18" s="32" t="s">
        <v>56</v>
      </c>
      <c r="L18" s="78" t="s">
        <v>21</v>
      </c>
      <c r="M18" s="87" t="s">
        <v>735</v>
      </c>
      <c r="N18" s="87" t="s">
        <v>737</v>
      </c>
      <c r="O18" s="85">
        <v>65.53</v>
      </c>
      <c r="P18" s="88" t="s">
        <v>736</v>
      </c>
      <c r="Q18" s="66"/>
      <c r="R18" s="66"/>
      <c r="S18" s="66"/>
      <c r="T18" s="66"/>
      <c r="U18" s="66"/>
      <c r="V18" s="66"/>
      <c r="W18" s="66"/>
      <c r="X18" s="66"/>
    </row>
    <row r="19" spans="1:24" s="67" customFormat="1" ht="42.75" customHeight="1">
      <c r="A19" s="80"/>
      <c r="B19" s="81"/>
      <c r="C19" s="34"/>
      <c r="D19" s="105" t="s">
        <v>126</v>
      </c>
      <c r="E19" s="106" t="s">
        <v>127</v>
      </c>
      <c r="F19" s="107" t="s">
        <v>47</v>
      </c>
      <c r="G19" s="94" t="s">
        <v>171</v>
      </c>
      <c r="H19" s="95" t="s">
        <v>172</v>
      </c>
      <c r="I19" s="96" t="s">
        <v>173</v>
      </c>
      <c r="J19" s="93" t="s">
        <v>130</v>
      </c>
      <c r="K19" s="32" t="s">
        <v>131</v>
      </c>
      <c r="L19" s="78" t="s">
        <v>21</v>
      </c>
      <c r="M19" s="87" t="s">
        <v>764</v>
      </c>
      <c r="N19" s="87"/>
      <c r="O19" s="85"/>
      <c r="P19" s="86"/>
      <c r="Q19" s="66"/>
      <c r="R19" s="66"/>
      <c r="S19" s="66"/>
      <c r="T19" s="66"/>
      <c r="U19" s="66"/>
      <c r="V19" s="66"/>
      <c r="W19" s="66"/>
      <c r="X19" s="66"/>
    </row>
    <row r="20" spans="4:11" ht="41.25" customHeight="1">
      <c r="D20" s="70"/>
      <c r="E20" s="71"/>
      <c r="F20" s="72"/>
      <c r="I20" s="66"/>
      <c r="J20" s="66"/>
      <c r="K20" s="66"/>
    </row>
    <row r="21" spans="1:15" s="37" customFormat="1" ht="21.75" customHeight="1">
      <c r="A21" s="74"/>
      <c r="B21" s="74"/>
      <c r="C21" s="74"/>
      <c r="D21" s="36" t="s">
        <v>23</v>
      </c>
      <c r="E21" s="36"/>
      <c r="F21" s="36"/>
      <c r="G21" s="36"/>
      <c r="H21" s="38" t="s">
        <v>122</v>
      </c>
      <c r="J21" s="38"/>
      <c r="K21" s="38"/>
      <c r="L21" s="75"/>
      <c r="M21" s="74"/>
      <c r="N21" s="74"/>
      <c r="O21" s="74"/>
    </row>
    <row r="22" spans="1:15" s="37" customFormat="1" ht="37.5" customHeight="1">
      <c r="A22" s="74"/>
      <c r="B22" s="74"/>
      <c r="C22" s="74"/>
      <c r="D22" s="36"/>
      <c r="E22" s="36"/>
      <c r="F22" s="36"/>
      <c r="G22" s="36"/>
      <c r="J22" s="38"/>
      <c r="K22" s="38"/>
      <c r="L22" s="75"/>
      <c r="M22" s="74"/>
      <c r="N22" s="74"/>
      <c r="O22" s="74"/>
    </row>
    <row r="23" spans="1:15" s="37" customFormat="1" ht="25.5" customHeight="1">
      <c r="A23" s="74"/>
      <c r="B23" s="74"/>
      <c r="C23" s="74"/>
      <c r="D23" s="36" t="s">
        <v>24</v>
      </c>
      <c r="E23" s="36"/>
      <c r="F23" s="36"/>
      <c r="G23" s="36"/>
      <c r="H23" s="38" t="s">
        <v>31</v>
      </c>
      <c r="J23" s="38"/>
      <c r="K23" s="38"/>
      <c r="L23" s="75"/>
      <c r="M23" s="74"/>
      <c r="N23" s="74"/>
      <c r="O23" s="74"/>
    </row>
    <row r="30" spans="1:24" s="73" customFormat="1" ht="12.75">
      <c r="A30" s="69"/>
      <c r="B30" s="69"/>
      <c r="C30" s="69"/>
      <c r="D30" s="66"/>
      <c r="E30" s="76"/>
      <c r="F30" s="66"/>
      <c r="G30" s="66"/>
      <c r="H30" s="66"/>
      <c r="I30" s="77"/>
      <c r="J30" s="77"/>
      <c r="K30" s="66"/>
      <c r="M30" s="69"/>
      <c r="N30" s="69"/>
      <c r="O30" s="69"/>
      <c r="P30" s="66"/>
      <c r="Q30" s="66"/>
      <c r="R30" s="66"/>
      <c r="S30" s="66"/>
      <c r="T30" s="66"/>
      <c r="U30" s="66"/>
      <c r="V30" s="66"/>
      <c r="W30" s="66"/>
      <c r="X30" s="66"/>
    </row>
  </sheetData>
  <sheetProtection/>
  <mergeCells count="21">
    <mergeCell ref="A2:P2"/>
    <mergeCell ref="D8:D10"/>
    <mergeCell ref="E8:E10"/>
    <mergeCell ref="F8:F10"/>
    <mergeCell ref="K8:K10"/>
    <mergeCell ref="A1:P1"/>
    <mergeCell ref="A3:P3"/>
    <mergeCell ref="A4:P4"/>
    <mergeCell ref="A5:P5"/>
    <mergeCell ref="A6:P6"/>
    <mergeCell ref="M8:P8"/>
    <mergeCell ref="A8:A10"/>
    <mergeCell ref="G8:G10"/>
    <mergeCell ref="C8:C10"/>
    <mergeCell ref="I8:I10"/>
    <mergeCell ref="J8:J10"/>
    <mergeCell ref="L8:L10"/>
    <mergeCell ref="B8:B10"/>
    <mergeCell ref="P9:P10"/>
    <mergeCell ref="N9:O9"/>
    <mergeCell ref="H8:H10"/>
  </mergeCells>
  <conditionalFormatting sqref="D20:F20">
    <cfRule type="timePeriod" priority="46" dxfId="0" stopIfTrue="1" timePeriod="last7Days">
      <formula>AND(TODAY()-FLOOR(D20,1)&lt;=6,FLOOR(D20,1)&lt;=TODAY())</formula>
    </cfRule>
  </conditionalFormatting>
  <conditionalFormatting sqref="J16 L16:L18">
    <cfRule type="timePeriod" priority="9" dxfId="0" stopIfTrue="1" timePeriod="last7Days">
      <formula>AND(TODAY()-FLOOR(J16,1)&lt;=6,FLOOR(J16,1)&lt;=TODAY())</formula>
    </cfRule>
  </conditionalFormatting>
  <conditionalFormatting sqref="G16:I16">
    <cfRule type="timePeriod" priority="8" dxfId="0" stopIfTrue="1" timePeriod="last7Days">
      <formula>AND(TODAY()-FLOOR(G16,1)&lt;=6,FLOOR(G16,1)&lt;=TODAY())</formula>
    </cfRule>
  </conditionalFormatting>
  <conditionalFormatting sqref="D18:F18 J19:L19 D16:F16 D15:L15 J14:L14 D14:F14 L14:L15 E13:L13 F19 J18:K18">
    <cfRule type="timePeriod" priority="12" dxfId="0" stopIfTrue="1" timePeriod="last7Days">
      <formula>AND(TODAY()-FLOOR(D13,1)&lt;=6,FLOOR(D13,1)&lt;=TODAY())</formula>
    </cfRule>
  </conditionalFormatting>
  <conditionalFormatting sqref="K16">
    <cfRule type="timePeriod" priority="7" dxfId="0" stopIfTrue="1" timePeriod="last7Days">
      <formula>AND(TODAY()-FLOOR(K16,1)&lt;=6,FLOOR(K16,1)&lt;=TODAY())</formula>
    </cfRule>
  </conditionalFormatting>
  <conditionalFormatting sqref="G17:K17">
    <cfRule type="timePeriod" priority="6" dxfId="0" stopIfTrue="1" timePeriod="last7Days">
      <formula>AND(TODAY()-FLOOR(G17,1)&lt;=6,FLOOR(G17,1)&lt;=TODAY())</formula>
    </cfRule>
  </conditionalFormatting>
  <conditionalFormatting sqref="F19">
    <cfRule type="timePeriod" priority="5" dxfId="0" stopIfTrue="1" timePeriod="last7Days">
      <formula>AND(TODAY()-FLOOR(F19,1)&lt;=6,FLOOR(F19,1)&lt;=TODAY())</formula>
    </cfRule>
  </conditionalFormatting>
  <conditionalFormatting sqref="D13">
    <cfRule type="timePeriod" priority="4" dxfId="0" stopIfTrue="1" timePeriod="last7Days">
      <formula>AND(TODAY()-FLOOR(D13,1)&lt;=6,FLOOR(D13,1)&lt;=TODAY())</formula>
    </cfRule>
  </conditionalFormatting>
  <conditionalFormatting sqref="D19:E19">
    <cfRule type="timePeriod" priority="2" dxfId="0" stopIfTrue="1" timePeriod="last7Days">
      <formula>AND(TODAY()-FLOOR(D19,1)&lt;=6,FLOOR(D19,1)&lt;=TODAY())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view="pageBreakPreview" zoomScale="75" zoomScaleSheetLayoutView="75" zoomScalePageLayoutView="0" workbookViewId="0" topLeftCell="A2">
      <selection activeCell="N29" sqref="N29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6384" width="9.140625" style="13" customWidth="1"/>
  </cols>
  <sheetData>
    <row r="1" spans="1:14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</row>
    <row r="2" spans="1:14" s="15" customFormat="1" ht="74.25" customHeight="1">
      <c r="A2" s="212" t="s">
        <v>123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15" customFormat="1" ht="30" customHeight="1">
      <c r="A3" s="213" t="s">
        <v>45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s="17" customFormat="1" ht="14.25" customHeight="1">
      <c r="A4" s="213" t="s">
        <v>46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s="6" customFormat="1" ht="17.25" customHeight="1">
      <c r="A5" s="214" t="s">
        <v>729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6" spans="1:14" s="6" customFormat="1" ht="21.75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6" customFormat="1" ht="20.25" customHeight="1">
      <c r="A7" s="27" t="s">
        <v>30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8" t="s">
        <v>118</v>
      </c>
    </row>
    <row r="8" spans="1:14" ht="19.5" customHeight="1">
      <c r="A8" s="216" t="s">
        <v>730</v>
      </c>
      <c r="B8" s="216" t="s">
        <v>0</v>
      </c>
      <c r="C8" s="216" t="s">
        <v>8</v>
      </c>
      <c r="D8" s="215" t="s">
        <v>19</v>
      </c>
      <c r="E8" s="216" t="s">
        <v>1</v>
      </c>
      <c r="F8" s="216" t="s">
        <v>17</v>
      </c>
      <c r="G8" s="196" t="s">
        <v>18</v>
      </c>
      <c r="H8" s="196" t="s">
        <v>1</v>
      </c>
      <c r="I8" s="196" t="s">
        <v>3</v>
      </c>
      <c r="J8" s="196" t="s">
        <v>4</v>
      </c>
      <c r="K8" s="196" t="s">
        <v>22</v>
      </c>
      <c r="L8" s="196" t="s">
        <v>20</v>
      </c>
      <c r="M8" s="196" t="s">
        <v>9</v>
      </c>
      <c r="N8" s="196"/>
    </row>
    <row r="9" spans="1:14" ht="19.5" customHeight="1">
      <c r="A9" s="216"/>
      <c r="B9" s="216"/>
      <c r="C9" s="216"/>
      <c r="D9" s="215"/>
      <c r="E9" s="216"/>
      <c r="F9" s="216"/>
      <c r="G9" s="196"/>
      <c r="H9" s="196"/>
      <c r="I9" s="196"/>
      <c r="J9" s="196"/>
      <c r="K9" s="196"/>
      <c r="L9" s="196"/>
      <c r="M9" s="196" t="s">
        <v>15</v>
      </c>
      <c r="N9" s="196"/>
    </row>
    <row r="10" spans="1:14" ht="18" customHeight="1">
      <c r="A10" s="216"/>
      <c r="B10" s="216"/>
      <c r="C10" s="216"/>
      <c r="D10" s="215"/>
      <c r="E10" s="216"/>
      <c r="F10" s="216"/>
      <c r="G10" s="196"/>
      <c r="H10" s="196"/>
      <c r="I10" s="196"/>
      <c r="J10" s="196" t="s">
        <v>4</v>
      </c>
      <c r="K10" s="196"/>
      <c r="L10" s="196"/>
      <c r="M10" s="35" t="s">
        <v>25</v>
      </c>
      <c r="N10" s="35" t="s">
        <v>26</v>
      </c>
    </row>
    <row r="11" spans="1:14" ht="45.75" customHeight="1">
      <c r="A11" s="202" t="s">
        <v>751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/>
    </row>
    <row r="12" spans="1:14" ht="45.75" customHeight="1">
      <c r="A12" s="24">
        <v>1</v>
      </c>
      <c r="B12" s="46"/>
      <c r="C12" s="34"/>
      <c r="D12" s="105" t="s">
        <v>728</v>
      </c>
      <c r="E12" s="106" t="s">
        <v>625</v>
      </c>
      <c r="F12" s="107" t="s">
        <v>47</v>
      </c>
      <c r="G12" s="108" t="s">
        <v>631</v>
      </c>
      <c r="H12" s="106" t="s">
        <v>626</v>
      </c>
      <c r="I12" s="107" t="s">
        <v>627</v>
      </c>
      <c r="J12" s="107" t="s">
        <v>628</v>
      </c>
      <c r="K12" s="109" t="s">
        <v>629</v>
      </c>
      <c r="L12" s="110" t="s">
        <v>49</v>
      </c>
      <c r="M12" s="24">
        <v>0</v>
      </c>
      <c r="N12" s="50">
        <v>65.71</v>
      </c>
    </row>
    <row r="13" spans="1:14" ht="45.75" customHeight="1">
      <c r="A13" s="24">
        <v>2</v>
      </c>
      <c r="B13" s="24"/>
      <c r="C13" s="34"/>
      <c r="D13" s="105" t="s">
        <v>189</v>
      </c>
      <c r="E13" s="106" t="s">
        <v>190</v>
      </c>
      <c r="F13" s="107" t="s">
        <v>47</v>
      </c>
      <c r="G13" s="108" t="s">
        <v>750</v>
      </c>
      <c r="H13" s="106" t="s">
        <v>192</v>
      </c>
      <c r="I13" s="107" t="s">
        <v>136</v>
      </c>
      <c r="J13" s="107" t="s">
        <v>136</v>
      </c>
      <c r="K13" s="109" t="s">
        <v>137</v>
      </c>
      <c r="L13" s="110" t="s">
        <v>49</v>
      </c>
      <c r="M13" s="89">
        <v>0</v>
      </c>
      <c r="N13" s="50">
        <v>62.6</v>
      </c>
    </row>
    <row r="14" spans="1:14" ht="45.75" customHeight="1">
      <c r="A14" s="24">
        <v>3</v>
      </c>
      <c r="B14" s="46"/>
      <c r="C14" s="34"/>
      <c r="D14" s="105" t="s">
        <v>62</v>
      </c>
      <c r="E14" s="106" t="s">
        <v>63</v>
      </c>
      <c r="F14" s="107" t="s">
        <v>64</v>
      </c>
      <c r="G14" s="108" t="s">
        <v>168</v>
      </c>
      <c r="H14" s="106" t="s">
        <v>169</v>
      </c>
      <c r="I14" s="107" t="s">
        <v>170</v>
      </c>
      <c r="J14" s="107" t="s">
        <v>50</v>
      </c>
      <c r="K14" s="109" t="s">
        <v>155</v>
      </c>
      <c r="L14" s="110" t="s">
        <v>49</v>
      </c>
      <c r="M14" s="24">
        <v>0</v>
      </c>
      <c r="N14" s="50">
        <v>62.06</v>
      </c>
    </row>
    <row r="15" spans="1:14" ht="45.75" customHeight="1">
      <c r="A15" s="199" t="s">
        <v>738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</row>
    <row r="16" spans="1:14" ht="45.75" customHeight="1">
      <c r="A16" s="24">
        <v>1</v>
      </c>
      <c r="B16" s="46"/>
      <c r="C16" s="34"/>
      <c r="D16" s="105" t="s">
        <v>62</v>
      </c>
      <c r="E16" s="106" t="s">
        <v>63</v>
      </c>
      <c r="F16" s="107" t="s">
        <v>64</v>
      </c>
      <c r="G16" s="108" t="s">
        <v>152</v>
      </c>
      <c r="H16" s="106" t="s">
        <v>153</v>
      </c>
      <c r="I16" s="107" t="s">
        <v>154</v>
      </c>
      <c r="J16" s="107" t="s">
        <v>50</v>
      </c>
      <c r="K16" s="109" t="s">
        <v>155</v>
      </c>
      <c r="L16" s="110" t="s">
        <v>49</v>
      </c>
      <c r="M16" s="24">
        <v>0</v>
      </c>
      <c r="N16" s="50">
        <v>66.61</v>
      </c>
    </row>
    <row r="17" spans="1:14" ht="45.75" customHeight="1">
      <c r="A17" s="24">
        <v>2</v>
      </c>
      <c r="B17" s="46"/>
      <c r="C17" s="34"/>
      <c r="D17" s="105" t="s">
        <v>90</v>
      </c>
      <c r="E17" s="106" t="s">
        <v>91</v>
      </c>
      <c r="F17" s="107" t="s">
        <v>47</v>
      </c>
      <c r="G17" s="108" t="s">
        <v>92</v>
      </c>
      <c r="H17" s="106" t="s">
        <v>84</v>
      </c>
      <c r="I17" s="107" t="s">
        <v>60</v>
      </c>
      <c r="J17" s="107" t="s">
        <v>60</v>
      </c>
      <c r="K17" s="109" t="s">
        <v>61</v>
      </c>
      <c r="L17" s="112" t="s">
        <v>49</v>
      </c>
      <c r="M17" s="24">
        <v>0</v>
      </c>
      <c r="N17" s="50">
        <v>64.47</v>
      </c>
    </row>
    <row r="18" spans="1:14" ht="45.75" customHeight="1">
      <c r="A18" s="24">
        <v>3</v>
      </c>
      <c r="B18" s="46"/>
      <c r="C18" s="34"/>
      <c r="D18" s="105" t="s">
        <v>51</v>
      </c>
      <c r="E18" s="106"/>
      <c r="F18" s="107" t="s">
        <v>47</v>
      </c>
      <c r="G18" s="108" t="s">
        <v>52</v>
      </c>
      <c r="H18" s="106" t="s">
        <v>53</v>
      </c>
      <c r="I18" s="107" t="s">
        <v>54</v>
      </c>
      <c r="J18" s="107" t="s">
        <v>55</v>
      </c>
      <c r="K18" s="109" t="s">
        <v>56</v>
      </c>
      <c r="L18" s="110" t="s">
        <v>21</v>
      </c>
      <c r="M18" s="24">
        <v>0</v>
      </c>
      <c r="N18" s="50">
        <v>63.6</v>
      </c>
    </row>
    <row r="19" spans="1:14" ht="45.75" customHeight="1">
      <c r="A19" s="24">
        <v>4</v>
      </c>
      <c r="B19" s="46"/>
      <c r="C19" s="34"/>
      <c r="D19" s="105" t="s">
        <v>195</v>
      </c>
      <c r="E19" s="106" t="s">
        <v>672</v>
      </c>
      <c r="F19" s="107" t="s">
        <v>47</v>
      </c>
      <c r="G19" s="108" t="s">
        <v>166</v>
      </c>
      <c r="H19" s="106" t="s">
        <v>167</v>
      </c>
      <c r="I19" s="107" t="s">
        <v>145</v>
      </c>
      <c r="J19" s="107" t="s">
        <v>145</v>
      </c>
      <c r="K19" s="109" t="s">
        <v>146</v>
      </c>
      <c r="L19" s="112" t="s">
        <v>49</v>
      </c>
      <c r="M19" s="24">
        <v>0</v>
      </c>
      <c r="N19" s="50">
        <v>61.43</v>
      </c>
    </row>
    <row r="20" spans="1:14" ht="45.75" customHeight="1">
      <c r="A20" s="24">
        <v>5</v>
      </c>
      <c r="B20" s="46"/>
      <c r="C20" s="34"/>
      <c r="D20" s="105" t="s">
        <v>661</v>
      </c>
      <c r="E20" s="106" t="s">
        <v>662</v>
      </c>
      <c r="F20" s="107" t="s">
        <v>47</v>
      </c>
      <c r="G20" s="108" t="s">
        <v>128</v>
      </c>
      <c r="H20" s="106" t="s">
        <v>129</v>
      </c>
      <c r="I20" s="107" t="s">
        <v>130</v>
      </c>
      <c r="J20" s="107" t="s">
        <v>130</v>
      </c>
      <c r="K20" s="109" t="s">
        <v>131</v>
      </c>
      <c r="L20" s="110" t="s">
        <v>21</v>
      </c>
      <c r="M20" s="24">
        <v>0</v>
      </c>
      <c r="N20" s="50">
        <v>58.96</v>
      </c>
    </row>
    <row r="21" spans="1:14" ht="45.75" customHeight="1">
      <c r="A21" s="24">
        <v>6</v>
      </c>
      <c r="B21" s="46"/>
      <c r="C21" s="34"/>
      <c r="D21" s="105" t="s">
        <v>748</v>
      </c>
      <c r="E21" s="106" t="s">
        <v>749</v>
      </c>
      <c r="F21" s="107" t="s">
        <v>47</v>
      </c>
      <c r="G21" s="108" t="s">
        <v>593</v>
      </c>
      <c r="H21" s="106" t="s">
        <v>594</v>
      </c>
      <c r="I21" s="107" t="s">
        <v>595</v>
      </c>
      <c r="J21" s="107" t="s">
        <v>596</v>
      </c>
      <c r="K21" s="109" t="s">
        <v>597</v>
      </c>
      <c r="L21" s="112" t="s">
        <v>49</v>
      </c>
      <c r="M21" s="24">
        <v>0</v>
      </c>
      <c r="N21" s="50">
        <v>58.7</v>
      </c>
    </row>
    <row r="22" spans="1:14" ht="45.75" customHeight="1">
      <c r="A22" s="24">
        <v>7</v>
      </c>
      <c r="B22" s="46"/>
      <c r="C22" s="34"/>
      <c r="D22" s="105" t="s">
        <v>196</v>
      </c>
      <c r="E22" s="106" t="s">
        <v>197</v>
      </c>
      <c r="F22" s="107" t="s">
        <v>47</v>
      </c>
      <c r="G22" s="108" t="s">
        <v>198</v>
      </c>
      <c r="H22" s="106" t="s">
        <v>199</v>
      </c>
      <c r="I22" s="107" t="s">
        <v>200</v>
      </c>
      <c r="J22" s="107" t="s">
        <v>201</v>
      </c>
      <c r="K22" s="109" t="s">
        <v>182</v>
      </c>
      <c r="L22" s="112" t="s">
        <v>21</v>
      </c>
      <c r="M22" s="24">
        <v>0</v>
      </c>
      <c r="N22" s="50">
        <v>57.45</v>
      </c>
    </row>
    <row r="23" spans="1:14" ht="45.75" customHeight="1">
      <c r="A23" s="24">
        <v>8</v>
      </c>
      <c r="B23" s="24"/>
      <c r="C23" s="34"/>
      <c r="D23" s="105" t="s">
        <v>177</v>
      </c>
      <c r="E23" s="106" t="s">
        <v>178</v>
      </c>
      <c r="F23" s="107" t="s">
        <v>47</v>
      </c>
      <c r="G23" s="108" t="s">
        <v>179</v>
      </c>
      <c r="H23" s="106" t="s">
        <v>180</v>
      </c>
      <c r="I23" s="107" t="s">
        <v>181</v>
      </c>
      <c r="J23" s="107" t="s">
        <v>181</v>
      </c>
      <c r="K23" s="109" t="s">
        <v>182</v>
      </c>
      <c r="L23" s="112" t="s">
        <v>21</v>
      </c>
      <c r="M23" s="89">
        <v>0</v>
      </c>
      <c r="N23" s="50">
        <v>54.96</v>
      </c>
    </row>
    <row r="24" spans="1:14" ht="45.75" customHeight="1">
      <c r="A24" s="24">
        <v>9</v>
      </c>
      <c r="B24" s="46"/>
      <c r="C24" s="34"/>
      <c r="D24" s="105" t="s">
        <v>204</v>
      </c>
      <c r="E24" s="106" t="s">
        <v>205</v>
      </c>
      <c r="F24" s="107" t="s">
        <v>47</v>
      </c>
      <c r="G24" s="108" t="s">
        <v>206</v>
      </c>
      <c r="H24" s="106" t="s">
        <v>207</v>
      </c>
      <c r="I24" s="107" t="s">
        <v>57</v>
      </c>
      <c r="J24" s="107" t="s">
        <v>57</v>
      </c>
      <c r="K24" s="109" t="s">
        <v>58</v>
      </c>
      <c r="L24" s="110" t="s">
        <v>21</v>
      </c>
      <c r="M24" s="24">
        <v>0.75</v>
      </c>
      <c r="N24" s="50">
        <v>69.22</v>
      </c>
    </row>
    <row r="25" spans="1:14" ht="45.75" customHeight="1">
      <c r="A25" s="24">
        <v>10</v>
      </c>
      <c r="B25" s="46"/>
      <c r="C25" s="34"/>
      <c r="D25" s="105" t="s">
        <v>193</v>
      </c>
      <c r="E25" s="106" t="s">
        <v>194</v>
      </c>
      <c r="F25" s="107" t="s">
        <v>47</v>
      </c>
      <c r="G25" s="108" t="s">
        <v>191</v>
      </c>
      <c r="H25" s="106" t="s">
        <v>192</v>
      </c>
      <c r="I25" s="107" t="s">
        <v>136</v>
      </c>
      <c r="J25" s="107" t="s">
        <v>136</v>
      </c>
      <c r="K25" s="109" t="s">
        <v>137</v>
      </c>
      <c r="L25" s="110" t="s">
        <v>49</v>
      </c>
      <c r="M25" s="24">
        <v>1.25</v>
      </c>
      <c r="N25" s="50">
        <v>71.46</v>
      </c>
    </row>
    <row r="26" spans="1:14" ht="45.75" customHeight="1">
      <c r="A26" s="24">
        <v>11</v>
      </c>
      <c r="B26" s="46"/>
      <c r="C26" s="34"/>
      <c r="D26" s="105" t="s">
        <v>71</v>
      </c>
      <c r="E26" s="106" t="s">
        <v>72</v>
      </c>
      <c r="F26" s="107" t="s">
        <v>47</v>
      </c>
      <c r="G26" s="108" t="s">
        <v>97</v>
      </c>
      <c r="H26" s="106" t="s">
        <v>73</v>
      </c>
      <c r="I26" s="107" t="s">
        <v>74</v>
      </c>
      <c r="J26" s="107" t="s">
        <v>75</v>
      </c>
      <c r="K26" s="109" t="s">
        <v>76</v>
      </c>
      <c r="L26" s="112" t="s">
        <v>21</v>
      </c>
      <c r="M26" s="24">
        <v>2.25</v>
      </c>
      <c r="N26" s="50">
        <v>75.82</v>
      </c>
    </row>
    <row r="27" spans="1:14" ht="45.75" customHeight="1">
      <c r="A27" s="24">
        <v>12</v>
      </c>
      <c r="B27" s="46"/>
      <c r="C27" s="34"/>
      <c r="D27" s="105" t="s">
        <v>161</v>
      </c>
      <c r="E27" s="106" t="s">
        <v>162</v>
      </c>
      <c r="F27" s="107" t="s">
        <v>77</v>
      </c>
      <c r="G27" s="108" t="s">
        <v>163</v>
      </c>
      <c r="H27" s="106" t="s">
        <v>164</v>
      </c>
      <c r="I27" s="107" t="s">
        <v>130</v>
      </c>
      <c r="J27" s="107" t="s">
        <v>130</v>
      </c>
      <c r="K27" s="109" t="s">
        <v>131</v>
      </c>
      <c r="L27" s="112" t="s">
        <v>21</v>
      </c>
      <c r="M27" s="24">
        <v>3</v>
      </c>
      <c r="N27" s="50">
        <v>65.54</v>
      </c>
    </row>
    <row r="28" spans="1:14" ht="45.75" customHeight="1">
      <c r="A28" s="24">
        <v>13</v>
      </c>
      <c r="B28" s="24"/>
      <c r="C28" s="34"/>
      <c r="D28" s="105" t="s">
        <v>187</v>
      </c>
      <c r="E28" s="106" t="s">
        <v>103</v>
      </c>
      <c r="F28" s="107" t="s">
        <v>47</v>
      </c>
      <c r="G28" s="108" t="s">
        <v>188</v>
      </c>
      <c r="H28" s="106" t="s">
        <v>104</v>
      </c>
      <c r="I28" s="107" t="s">
        <v>105</v>
      </c>
      <c r="J28" s="107" t="s">
        <v>106</v>
      </c>
      <c r="K28" s="109" t="s">
        <v>59</v>
      </c>
      <c r="L28" s="112" t="s">
        <v>49</v>
      </c>
      <c r="M28" s="49">
        <v>4</v>
      </c>
      <c r="N28" s="48">
        <v>66.38</v>
      </c>
    </row>
    <row r="29" spans="1:14" ht="45.75" customHeight="1">
      <c r="A29" s="24">
        <v>14</v>
      </c>
      <c r="B29" s="24"/>
      <c r="C29" s="34"/>
      <c r="D29" s="105" t="s">
        <v>174</v>
      </c>
      <c r="E29" s="106" t="s">
        <v>175</v>
      </c>
      <c r="F29" s="107" t="s">
        <v>47</v>
      </c>
      <c r="G29" s="108" t="s">
        <v>176</v>
      </c>
      <c r="H29" s="106"/>
      <c r="I29" s="107"/>
      <c r="J29" s="107" t="s">
        <v>136</v>
      </c>
      <c r="K29" s="109" t="s">
        <v>137</v>
      </c>
      <c r="L29" s="112" t="s">
        <v>49</v>
      </c>
      <c r="M29" s="49">
        <v>4</v>
      </c>
      <c r="N29" s="49">
        <v>58.23</v>
      </c>
    </row>
    <row r="30" spans="1:14" ht="45.75" customHeight="1">
      <c r="A30" s="24">
        <v>15</v>
      </c>
      <c r="B30" s="24"/>
      <c r="C30" s="34"/>
      <c r="D30" s="105" t="s">
        <v>156</v>
      </c>
      <c r="E30" s="106" t="s">
        <v>157</v>
      </c>
      <c r="F30" s="107" t="s">
        <v>64</v>
      </c>
      <c r="G30" s="108" t="s">
        <v>158</v>
      </c>
      <c r="H30" s="106" t="s">
        <v>159</v>
      </c>
      <c r="I30" s="107" t="s">
        <v>160</v>
      </c>
      <c r="J30" s="107" t="s">
        <v>130</v>
      </c>
      <c r="K30" s="109" t="s">
        <v>131</v>
      </c>
      <c r="L30" s="112" t="s">
        <v>21</v>
      </c>
      <c r="M30" s="178">
        <v>23.5</v>
      </c>
      <c r="N30" s="50">
        <v>124.34</v>
      </c>
    </row>
    <row r="31" spans="1:14" ht="45.75" customHeight="1">
      <c r="A31" s="24"/>
      <c r="B31" s="24"/>
      <c r="C31" s="34"/>
      <c r="D31" s="105" t="s">
        <v>727</v>
      </c>
      <c r="E31" s="106"/>
      <c r="F31" s="107" t="s">
        <v>47</v>
      </c>
      <c r="G31" s="108" t="s">
        <v>138</v>
      </c>
      <c r="H31" s="106" t="s">
        <v>139</v>
      </c>
      <c r="I31" s="107" t="s">
        <v>140</v>
      </c>
      <c r="J31" s="107" t="s">
        <v>141</v>
      </c>
      <c r="K31" s="109" t="s">
        <v>85</v>
      </c>
      <c r="L31" s="112" t="s">
        <v>21</v>
      </c>
      <c r="M31" s="89" t="s">
        <v>764</v>
      </c>
      <c r="N31" s="50"/>
    </row>
    <row r="32" spans="1:14" ht="45.75" customHeight="1">
      <c r="A32" s="24"/>
      <c r="B32" s="24"/>
      <c r="C32" s="34"/>
      <c r="D32" s="105" t="s">
        <v>183</v>
      </c>
      <c r="E32" s="106"/>
      <c r="F32" s="107" t="s">
        <v>47</v>
      </c>
      <c r="G32" s="108" t="s">
        <v>184</v>
      </c>
      <c r="H32" s="106" t="s">
        <v>185</v>
      </c>
      <c r="I32" s="107" t="s">
        <v>88</v>
      </c>
      <c r="J32" s="107" t="s">
        <v>186</v>
      </c>
      <c r="K32" s="109" t="s">
        <v>85</v>
      </c>
      <c r="L32" s="110" t="s">
        <v>21</v>
      </c>
      <c r="M32" s="89" t="s">
        <v>764</v>
      </c>
      <c r="N32" s="48"/>
    </row>
    <row r="33" spans="1:14" ht="45.75" customHeight="1">
      <c r="A33" s="24"/>
      <c r="B33" s="46"/>
      <c r="C33" s="39"/>
      <c r="D33" s="105" t="s">
        <v>202</v>
      </c>
      <c r="E33" s="106" t="s">
        <v>203</v>
      </c>
      <c r="F33" s="107" t="s">
        <v>47</v>
      </c>
      <c r="G33" s="94" t="s">
        <v>171</v>
      </c>
      <c r="H33" s="174" t="s">
        <v>172</v>
      </c>
      <c r="I33" s="175" t="s">
        <v>173</v>
      </c>
      <c r="J33" s="156" t="s">
        <v>130</v>
      </c>
      <c r="K33" s="109" t="s">
        <v>131</v>
      </c>
      <c r="L33" s="112" t="s">
        <v>21</v>
      </c>
      <c r="M33" s="89" t="s">
        <v>764</v>
      </c>
      <c r="N33" s="50"/>
    </row>
    <row r="34" spans="1:14" ht="45.75" customHeight="1">
      <c r="A34" s="205" t="s">
        <v>752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7"/>
    </row>
    <row r="35" spans="1:14" ht="45.75" customHeight="1">
      <c r="A35" s="24">
        <v>1</v>
      </c>
      <c r="B35" s="24"/>
      <c r="C35" s="39"/>
      <c r="D35" s="105" t="s">
        <v>62</v>
      </c>
      <c r="E35" s="106" t="s">
        <v>63</v>
      </c>
      <c r="F35" s="107" t="s">
        <v>64</v>
      </c>
      <c r="G35" s="108" t="s">
        <v>152</v>
      </c>
      <c r="H35" s="106" t="s">
        <v>153</v>
      </c>
      <c r="I35" s="107" t="s">
        <v>154</v>
      </c>
      <c r="J35" s="107" t="s">
        <v>50</v>
      </c>
      <c r="K35" s="109" t="s">
        <v>155</v>
      </c>
      <c r="L35" s="112" t="s">
        <v>49</v>
      </c>
      <c r="M35" s="49">
        <v>0</v>
      </c>
      <c r="N35" s="49">
        <v>65.08</v>
      </c>
    </row>
    <row r="36" spans="1:14" ht="45.75" customHeight="1">
      <c r="A36" s="24">
        <v>2</v>
      </c>
      <c r="B36" s="24"/>
      <c r="C36" s="34"/>
      <c r="D36" s="31" t="s">
        <v>79</v>
      </c>
      <c r="E36" s="45" t="s">
        <v>80</v>
      </c>
      <c r="F36" s="29" t="s">
        <v>64</v>
      </c>
      <c r="G36" s="30" t="s">
        <v>246</v>
      </c>
      <c r="H36" s="45" t="s">
        <v>81</v>
      </c>
      <c r="I36" s="29" t="s">
        <v>82</v>
      </c>
      <c r="J36" s="29" t="s">
        <v>83</v>
      </c>
      <c r="K36" s="32" t="s">
        <v>56</v>
      </c>
      <c r="L36" s="33" t="s">
        <v>21</v>
      </c>
      <c r="M36" s="49">
        <v>0</v>
      </c>
      <c r="N36" s="49">
        <v>63.98</v>
      </c>
    </row>
    <row r="37" spans="1:14" ht="45.75" customHeight="1">
      <c r="A37" s="24">
        <v>3</v>
      </c>
      <c r="B37" s="24"/>
      <c r="C37" s="34"/>
      <c r="D37" s="105" t="s">
        <v>189</v>
      </c>
      <c r="E37" s="106" t="s">
        <v>190</v>
      </c>
      <c r="F37" s="107" t="s">
        <v>47</v>
      </c>
      <c r="G37" s="108" t="s">
        <v>750</v>
      </c>
      <c r="H37" s="106" t="s">
        <v>192</v>
      </c>
      <c r="I37" s="107" t="s">
        <v>136</v>
      </c>
      <c r="J37" s="107" t="s">
        <v>136</v>
      </c>
      <c r="K37" s="109" t="s">
        <v>137</v>
      </c>
      <c r="L37" s="112" t="s">
        <v>49</v>
      </c>
      <c r="M37" s="49">
        <v>0</v>
      </c>
      <c r="N37" s="49">
        <v>62.06</v>
      </c>
    </row>
    <row r="38" spans="1:14" ht="45.75" customHeight="1">
      <c r="A38" s="24">
        <v>4</v>
      </c>
      <c r="B38" s="46"/>
      <c r="C38" s="34"/>
      <c r="D38" s="105" t="s">
        <v>71</v>
      </c>
      <c r="E38" s="106" t="s">
        <v>72</v>
      </c>
      <c r="F38" s="107" t="s">
        <v>47</v>
      </c>
      <c r="G38" s="108" t="s">
        <v>97</v>
      </c>
      <c r="H38" s="106" t="s">
        <v>73</v>
      </c>
      <c r="I38" s="107" t="s">
        <v>74</v>
      </c>
      <c r="J38" s="107" t="s">
        <v>75</v>
      </c>
      <c r="K38" s="109" t="s">
        <v>76</v>
      </c>
      <c r="L38" s="110" t="s">
        <v>21</v>
      </c>
      <c r="M38" s="49">
        <v>0</v>
      </c>
      <c r="N38" s="49">
        <v>62.05</v>
      </c>
    </row>
    <row r="39" spans="1:14" ht="45.75" customHeight="1">
      <c r="A39" s="24">
        <v>5</v>
      </c>
      <c r="B39" s="113"/>
      <c r="C39" s="34"/>
      <c r="D39" s="105" t="s">
        <v>728</v>
      </c>
      <c r="E39" s="106" t="s">
        <v>625</v>
      </c>
      <c r="F39" s="107" t="s">
        <v>47</v>
      </c>
      <c r="G39" s="108" t="s">
        <v>631</v>
      </c>
      <c r="H39" s="106" t="s">
        <v>626</v>
      </c>
      <c r="I39" s="107" t="s">
        <v>627</v>
      </c>
      <c r="J39" s="107" t="s">
        <v>628</v>
      </c>
      <c r="K39" s="109" t="s">
        <v>629</v>
      </c>
      <c r="L39" s="110" t="s">
        <v>49</v>
      </c>
      <c r="M39" s="49">
        <v>0</v>
      </c>
      <c r="N39" s="176">
        <v>61.2</v>
      </c>
    </row>
    <row r="40" spans="1:14" ht="45.75" customHeight="1">
      <c r="A40" s="24">
        <v>6</v>
      </c>
      <c r="B40" s="24"/>
      <c r="C40" s="34"/>
      <c r="D40" s="31" t="s">
        <v>93</v>
      </c>
      <c r="E40" s="45" t="s">
        <v>240</v>
      </c>
      <c r="F40" s="29" t="s">
        <v>47</v>
      </c>
      <c r="G40" s="30" t="s">
        <v>94</v>
      </c>
      <c r="H40" s="45" t="s">
        <v>95</v>
      </c>
      <c r="I40" s="29" t="s">
        <v>96</v>
      </c>
      <c r="J40" s="29" t="s">
        <v>78</v>
      </c>
      <c r="K40" s="32" t="s">
        <v>56</v>
      </c>
      <c r="L40" s="78" t="s">
        <v>21</v>
      </c>
      <c r="M40" s="49">
        <v>0</v>
      </c>
      <c r="N40" s="176">
        <v>61</v>
      </c>
    </row>
    <row r="41" spans="1:14" ht="45.75" customHeight="1">
      <c r="A41" s="24">
        <v>7</v>
      </c>
      <c r="B41" s="46"/>
      <c r="C41" s="39"/>
      <c r="D41" s="105" t="s">
        <v>202</v>
      </c>
      <c r="E41" s="106" t="s">
        <v>203</v>
      </c>
      <c r="F41" s="107" t="s">
        <v>47</v>
      </c>
      <c r="G41" s="94" t="s">
        <v>171</v>
      </c>
      <c r="H41" s="174" t="s">
        <v>172</v>
      </c>
      <c r="I41" s="175" t="s">
        <v>173</v>
      </c>
      <c r="J41" s="156" t="s">
        <v>130</v>
      </c>
      <c r="K41" s="109" t="s">
        <v>131</v>
      </c>
      <c r="L41" s="110" t="s">
        <v>21</v>
      </c>
      <c r="M41" s="49">
        <v>0</v>
      </c>
      <c r="N41" s="49">
        <v>60.63</v>
      </c>
    </row>
    <row r="42" spans="1:14" ht="45.75" customHeight="1">
      <c r="A42" s="24">
        <v>8</v>
      </c>
      <c r="B42" s="113"/>
      <c r="C42" s="34"/>
      <c r="D42" s="105" t="s">
        <v>661</v>
      </c>
      <c r="E42" s="106" t="s">
        <v>662</v>
      </c>
      <c r="F42" s="107" t="s">
        <v>47</v>
      </c>
      <c r="G42" s="108" t="s">
        <v>128</v>
      </c>
      <c r="H42" s="106" t="s">
        <v>129</v>
      </c>
      <c r="I42" s="107" t="s">
        <v>130</v>
      </c>
      <c r="J42" s="107" t="s">
        <v>130</v>
      </c>
      <c r="K42" s="109" t="s">
        <v>131</v>
      </c>
      <c r="L42" s="112" t="s">
        <v>21</v>
      </c>
      <c r="M42" s="49">
        <v>0</v>
      </c>
      <c r="N42" s="49">
        <v>59.17</v>
      </c>
    </row>
    <row r="43" spans="1:14" ht="45.75" customHeight="1">
      <c r="A43" s="24">
        <v>9</v>
      </c>
      <c r="B43" s="24"/>
      <c r="C43" s="34"/>
      <c r="D43" s="31" t="s">
        <v>65</v>
      </c>
      <c r="E43" s="45" t="s">
        <v>66</v>
      </c>
      <c r="F43" s="29" t="s">
        <v>47</v>
      </c>
      <c r="G43" s="30" t="s">
        <v>67</v>
      </c>
      <c r="H43" s="45" t="s">
        <v>68</v>
      </c>
      <c r="I43" s="29" t="s">
        <v>69</v>
      </c>
      <c r="J43" s="29" t="s">
        <v>70</v>
      </c>
      <c r="K43" s="32" t="s">
        <v>48</v>
      </c>
      <c r="L43" s="33" t="s">
        <v>21</v>
      </c>
      <c r="M43" s="49">
        <v>0</v>
      </c>
      <c r="N43" s="49">
        <v>57.95</v>
      </c>
    </row>
    <row r="44" spans="1:14" ht="45.75" customHeight="1">
      <c r="A44" s="24">
        <v>10</v>
      </c>
      <c r="B44" s="24"/>
      <c r="C44" s="34"/>
      <c r="D44" s="31" t="s">
        <v>223</v>
      </c>
      <c r="E44" s="45" t="s">
        <v>224</v>
      </c>
      <c r="F44" s="29" t="s">
        <v>47</v>
      </c>
      <c r="G44" s="30" t="s">
        <v>225</v>
      </c>
      <c r="H44" s="45" t="s">
        <v>226</v>
      </c>
      <c r="I44" s="29" t="s">
        <v>227</v>
      </c>
      <c r="J44" s="29" t="s">
        <v>135</v>
      </c>
      <c r="K44" s="32" t="s">
        <v>228</v>
      </c>
      <c r="L44" s="33" t="s">
        <v>49</v>
      </c>
      <c r="M44" s="49">
        <v>0</v>
      </c>
      <c r="N44" s="49">
        <v>57.28</v>
      </c>
    </row>
    <row r="45" spans="1:14" ht="45.75" customHeight="1">
      <c r="A45" s="24">
        <v>11</v>
      </c>
      <c r="B45" s="113"/>
      <c r="C45" s="34"/>
      <c r="D45" s="105" t="s">
        <v>62</v>
      </c>
      <c r="E45" s="106" t="s">
        <v>63</v>
      </c>
      <c r="F45" s="107" t="s">
        <v>64</v>
      </c>
      <c r="G45" s="108" t="s">
        <v>168</v>
      </c>
      <c r="H45" s="106" t="s">
        <v>169</v>
      </c>
      <c r="I45" s="107" t="s">
        <v>170</v>
      </c>
      <c r="J45" s="107" t="s">
        <v>50</v>
      </c>
      <c r="K45" s="109" t="s">
        <v>155</v>
      </c>
      <c r="L45" s="110" t="s">
        <v>49</v>
      </c>
      <c r="M45" s="49">
        <v>0</v>
      </c>
      <c r="N45" s="49">
        <v>57.15</v>
      </c>
    </row>
    <row r="46" spans="1:14" ht="45.75" customHeight="1">
      <c r="A46" s="24">
        <v>12</v>
      </c>
      <c r="B46" s="24"/>
      <c r="C46" s="34"/>
      <c r="D46" s="31" t="s">
        <v>255</v>
      </c>
      <c r="E46" s="45" t="s">
        <v>256</v>
      </c>
      <c r="F46" s="29" t="s">
        <v>47</v>
      </c>
      <c r="G46" s="30" t="s">
        <v>257</v>
      </c>
      <c r="H46" s="45" t="s">
        <v>258</v>
      </c>
      <c r="I46" s="29" t="s">
        <v>259</v>
      </c>
      <c r="J46" s="29" t="s">
        <v>251</v>
      </c>
      <c r="K46" s="32" t="s">
        <v>260</v>
      </c>
      <c r="L46" s="78" t="s">
        <v>49</v>
      </c>
      <c r="M46" s="49">
        <v>4</v>
      </c>
      <c r="N46" s="49">
        <v>53.67</v>
      </c>
    </row>
    <row r="47" spans="1:14" ht="45.75" customHeight="1">
      <c r="A47" s="24">
        <v>13</v>
      </c>
      <c r="B47" s="24"/>
      <c r="C47" s="34"/>
      <c r="D47" s="31" t="s">
        <v>210</v>
      </c>
      <c r="E47" s="45" t="s">
        <v>211</v>
      </c>
      <c r="F47" s="29" t="s">
        <v>47</v>
      </c>
      <c r="G47" s="30" t="s">
        <v>212</v>
      </c>
      <c r="H47" s="45" t="s">
        <v>213</v>
      </c>
      <c r="I47" s="29" t="s">
        <v>214</v>
      </c>
      <c r="J47" s="29" t="s">
        <v>215</v>
      </c>
      <c r="K47" s="32" t="s">
        <v>216</v>
      </c>
      <c r="L47" s="33" t="s">
        <v>49</v>
      </c>
      <c r="M47" s="49">
        <v>4</v>
      </c>
      <c r="N47" s="49">
        <v>52.95</v>
      </c>
    </row>
    <row r="48" spans="1:14" ht="45.75" customHeight="1">
      <c r="A48" s="24">
        <v>14</v>
      </c>
      <c r="B48" s="24"/>
      <c r="C48" s="34"/>
      <c r="D48" s="31" t="s">
        <v>196</v>
      </c>
      <c r="E48" s="45" t="s">
        <v>197</v>
      </c>
      <c r="F48" s="29" t="s">
        <v>47</v>
      </c>
      <c r="G48" s="30" t="s">
        <v>198</v>
      </c>
      <c r="H48" s="45" t="s">
        <v>199</v>
      </c>
      <c r="I48" s="29" t="s">
        <v>200</v>
      </c>
      <c r="J48" s="29" t="s">
        <v>201</v>
      </c>
      <c r="K48" s="32" t="s">
        <v>182</v>
      </c>
      <c r="L48" s="33" t="s">
        <v>21</v>
      </c>
      <c r="M48" s="49">
        <v>4</v>
      </c>
      <c r="N48" s="49">
        <v>49.42</v>
      </c>
    </row>
    <row r="49" spans="1:14" ht="45.75" customHeight="1">
      <c r="A49" s="24">
        <v>15</v>
      </c>
      <c r="B49" s="24"/>
      <c r="C49" s="34"/>
      <c r="D49" s="31" t="s">
        <v>241</v>
      </c>
      <c r="E49" s="45" t="s">
        <v>242</v>
      </c>
      <c r="F49" s="29" t="s">
        <v>47</v>
      </c>
      <c r="G49" s="30" t="s">
        <v>243</v>
      </c>
      <c r="H49" s="45" t="s">
        <v>244</v>
      </c>
      <c r="I49" s="29" t="s">
        <v>245</v>
      </c>
      <c r="J49" s="29" t="s">
        <v>239</v>
      </c>
      <c r="K49" s="32" t="s">
        <v>48</v>
      </c>
      <c r="L49" s="33" t="s">
        <v>49</v>
      </c>
      <c r="M49" s="49">
        <v>4</v>
      </c>
      <c r="N49" s="49">
        <v>70.54</v>
      </c>
    </row>
    <row r="50" spans="1:14" ht="45.75" customHeight="1">
      <c r="A50" s="199" t="s">
        <v>738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</row>
    <row r="51" spans="1:14" ht="45.75" customHeight="1">
      <c r="A51" s="24">
        <v>1</v>
      </c>
      <c r="B51" s="24"/>
      <c r="C51" s="39"/>
      <c r="D51" s="105" t="s">
        <v>247</v>
      </c>
      <c r="E51" s="106" t="s">
        <v>248</v>
      </c>
      <c r="F51" s="107" t="s">
        <v>47</v>
      </c>
      <c r="G51" s="108" t="s">
        <v>249</v>
      </c>
      <c r="H51" s="106" t="s">
        <v>250</v>
      </c>
      <c r="I51" s="107" t="s">
        <v>251</v>
      </c>
      <c r="J51" s="107" t="s">
        <v>251</v>
      </c>
      <c r="K51" s="109" t="s">
        <v>252</v>
      </c>
      <c r="L51" s="112" t="s">
        <v>49</v>
      </c>
      <c r="M51" s="49">
        <v>0</v>
      </c>
      <c r="N51" s="49">
        <v>63.54</v>
      </c>
    </row>
    <row r="52" spans="1:14" ht="45.75" customHeight="1">
      <c r="A52" s="24">
        <v>2</v>
      </c>
      <c r="B52" s="24"/>
      <c r="C52" s="34"/>
      <c r="D52" s="105" t="s">
        <v>204</v>
      </c>
      <c r="E52" s="106" t="s">
        <v>205</v>
      </c>
      <c r="F52" s="107" t="s">
        <v>47</v>
      </c>
      <c r="G52" s="108" t="s">
        <v>206</v>
      </c>
      <c r="H52" s="106" t="s">
        <v>207</v>
      </c>
      <c r="I52" s="107" t="s">
        <v>57</v>
      </c>
      <c r="J52" s="107" t="s">
        <v>57</v>
      </c>
      <c r="K52" s="109" t="s">
        <v>58</v>
      </c>
      <c r="L52" s="112" t="s">
        <v>21</v>
      </c>
      <c r="M52" s="49">
        <v>0</v>
      </c>
      <c r="N52" s="49">
        <v>52.59</v>
      </c>
    </row>
    <row r="53" spans="1:14" ht="45.75" customHeight="1">
      <c r="A53" s="24">
        <v>3</v>
      </c>
      <c r="B53" s="24"/>
      <c r="C53" s="34"/>
      <c r="D53" s="105" t="s">
        <v>217</v>
      </c>
      <c r="E53" s="106" t="s">
        <v>218</v>
      </c>
      <c r="F53" s="107" t="s">
        <v>47</v>
      </c>
      <c r="G53" s="108" t="s">
        <v>219</v>
      </c>
      <c r="H53" s="106" t="s">
        <v>220</v>
      </c>
      <c r="I53" s="107" t="s">
        <v>221</v>
      </c>
      <c r="J53" s="107" t="s">
        <v>222</v>
      </c>
      <c r="K53" s="109" t="s">
        <v>221</v>
      </c>
      <c r="L53" s="110" t="s">
        <v>21</v>
      </c>
      <c r="M53" s="49">
        <v>0</v>
      </c>
      <c r="N53" s="49">
        <v>52.22</v>
      </c>
    </row>
    <row r="54" spans="1:14" ht="45.75" customHeight="1">
      <c r="A54" s="24">
        <v>4</v>
      </c>
      <c r="B54" s="24"/>
      <c r="C54" s="34"/>
      <c r="D54" s="105" t="s">
        <v>177</v>
      </c>
      <c r="E54" s="106" t="s">
        <v>178</v>
      </c>
      <c r="F54" s="107" t="s">
        <v>47</v>
      </c>
      <c r="G54" s="108" t="s">
        <v>179</v>
      </c>
      <c r="H54" s="106" t="s">
        <v>180</v>
      </c>
      <c r="I54" s="107" t="s">
        <v>181</v>
      </c>
      <c r="J54" s="107" t="s">
        <v>181</v>
      </c>
      <c r="K54" s="109" t="s">
        <v>182</v>
      </c>
      <c r="L54" s="112" t="s">
        <v>21</v>
      </c>
      <c r="M54" s="49">
        <v>0</v>
      </c>
      <c r="N54" s="49">
        <v>51.63</v>
      </c>
    </row>
    <row r="55" spans="1:14" ht="45.75" customHeight="1">
      <c r="A55" s="24">
        <v>5</v>
      </c>
      <c r="B55" s="24"/>
      <c r="C55" s="39"/>
      <c r="D55" s="105" t="s">
        <v>253</v>
      </c>
      <c r="E55" s="106"/>
      <c r="F55" s="107" t="s">
        <v>47</v>
      </c>
      <c r="G55" s="108" t="s">
        <v>249</v>
      </c>
      <c r="H55" s="106" t="s">
        <v>250</v>
      </c>
      <c r="I55" s="107" t="s">
        <v>251</v>
      </c>
      <c r="J55" s="107" t="s">
        <v>251</v>
      </c>
      <c r="K55" s="109" t="s">
        <v>252</v>
      </c>
      <c r="L55" s="112" t="s">
        <v>49</v>
      </c>
      <c r="M55" s="49">
        <v>2</v>
      </c>
      <c r="N55" s="49">
        <v>74.79</v>
      </c>
    </row>
    <row r="56" spans="1:14" ht="45.75" customHeight="1">
      <c r="A56" s="24">
        <v>6</v>
      </c>
      <c r="B56" s="24"/>
      <c r="C56" s="34"/>
      <c r="D56" s="105" t="s">
        <v>261</v>
      </c>
      <c r="E56" s="106"/>
      <c r="F56" s="107" t="s">
        <v>47</v>
      </c>
      <c r="G56" s="94" t="s">
        <v>262</v>
      </c>
      <c r="H56" s="174" t="s">
        <v>263</v>
      </c>
      <c r="I56" s="107" t="s">
        <v>264</v>
      </c>
      <c r="J56" s="107" t="s">
        <v>55</v>
      </c>
      <c r="K56" s="109" t="s">
        <v>265</v>
      </c>
      <c r="L56" s="112" t="s">
        <v>89</v>
      </c>
      <c r="M56" s="49">
        <v>4</v>
      </c>
      <c r="N56" s="49">
        <v>65.75</v>
      </c>
    </row>
    <row r="57" spans="1:14" ht="45.75" customHeight="1">
      <c r="A57" s="24">
        <v>7</v>
      </c>
      <c r="B57" s="24"/>
      <c r="C57" s="34"/>
      <c r="D57" s="105" t="s">
        <v>266</v>
      </c>
      <c r="E57" s="106" t="s">
        <v>267</v>
      </c>
      <c r="F57" s="107" t="s">
        <v>47</v>
      </c>
      <c r="G57" s="108" t="s">
        <v>268</v>
      </c>
      <c r="H57" s="106" t="s">
        <v>269</v>
      </c>
      <c r="I57" s="107" t="s">
        <v>251</v>
      </c>
      <c r="J57" s="107" t="s">
        <v>251</v>
      </c>
      <c r="K57" s="109" t="s">
        <v>252</v>
      </c>
      <c r="L57" s="112" t="s">
        <v>49</v>
      </c>
      <c r="M57" s="49">
        <v>4</v>
      </c>
      <c r="N57" s="49">
        <v>62.07</v>
      </c>
    </row>
    <row r="58" spans="1:14" ht="45.75" customHeight="1">
      <c r="A58" s="24">
        <v>8</v>
      </c>
      <c r="B58" s="24"/>
      <c r="C58" s="34"/>
      <c r="D58" s="105" t="s">
        <v>653</v>
      </c>
      <c r="E58" s="106" t="s">
        <v>654</v>
      </c>
      <c r="F58" s="107" t="s">
        <v>47</v>
      </c>
      <c r="G58" s="108" t="s">
        <v>655</v>
      </c>
      <c r="H58" s="106" t="s">
        <v>656</v>
      </c>
      <c r="I58" s="107" t="s">
        <v>657</v>
      </c>
      <c r="J58" s="107" t="s">
        <v>657</v>
      </c>
      <c r="K58" s="109" t="s">
        <v>131</v>
      </c>
      <c r="L58" s="112" t="s">
        <v>21</v>
      </c>
      <c r="M58" s="49">
        <v>4</v>
      </c>
      <c r="N58" s="49">
        <v>61.22</v>
      </c>
    </row>
    <row r="59" spans="1:14" ht="45.75" customHeight="1">
      <c r="A59" s="24">
        <v>9</v>
      </c>
      <c r="B59" s="24"/>
      <c r="C59" s="34"/>
      <c r="D59" s="105" t="s">
        <v>110</v>
      </c>
      <c r="E59" s="106" t="s">
        <v>111</v>
      </c>
      <c r="F59" s="107">
        <v>2</v>
      </c>
      <c r="G59" s="108" t="s">
        <v>254</v>
      </c>
      <c r="H59" s="106" t="s">
        <v>117</v>
      </c>
      <c r="I59" s="107" t="s">
        <v>112</v>
      </c>
      <c r="J59" s="107" t="s">
        <v>113</v>
      </c>
      <c r="K59" s="109" t="s">
        <v>85</v>
      </c>
      <c r="L59" s="112" t="s">
        <v>49</v>
      </c>
      <c r="M59" s="49">
        <v>4</v>
      </c>
      <c r="N59" s="49">
        <v>54.85</v>
      </c>
    </row>
    <row r="60" spans="1:14" ht="45.75" customHeight="1">
      <c r="A60" s="24">
        <v>10</v>
      </c>
      <c r="B60" s="46"/>
      <c r="C60" s="34"/>
      <c r="D60" s="105" t="s">
        <v>174</v>
      </c>
      <c r="E60" s="106" t="s">
        <v>175</v>
      </c>
      <c r="F60" s="107" t="s">
        <v>47</v>
      </c>
      <c r="G60" s="108" t="s">
        <v>176</v>
      </c>
      <c r="H60" s="106"/>
      <c r="I60" s="107"/>
      <c r="J60" s="107" t="s">
        <v>136</v>
      </c>
      <c r="K60" s="109" t="s">
        <v>137</v>
      </c>
      <c r="L60" s="112" t="s">
        <v>49</v>
      </c>
      <c r="M60" s="49">
        <v>7.25</v>
      </c>
      <c r="N60" s="49">
        <v>67.23</v>
      </c>
    </row>
    <row r="61" spans="1:14" ht="45.75" customHeight="1">
      <c r="A61" s="24">
        <v>11</v>
      </c>
      <c r="B61" s="24"/>
      <c r="C61" s="34"/>
      <c r="D61" s="105" t="s">
        <v>229</v>
      </c>
      <c r="E61" s="106" t="s">
        <v>230</v>
      </c>
      <c r="F61" s="107" t="s">
        <v>47</v>
      </c>
      <c r="G61" s="108" t="s">
        <v>231</v>
      </c>
      <c r="H61" s="106" t="s">
        <v>232</v>
      </c>
      <c r="I61" s="107" t="s">
        <v>233</v>
      </c>
      <c r="J61" s="107" t="s">
        <v>50</v>
      </c>
      <c r="K61" s="109" t="s">
        <v>182</v>
      </c>
      <c r="L61" s="110" t="s">
        <v>49</v>
      </c>
      <c r="M61" s="49">
        <v>7.25</v>
      </c>
      <c r="N61" s="49">
        <v>83.81</v>
      </c>
    </row>
    <row r="62" spans="1:14" ht="45.75" customHeight="1">
      <c r="A62" s="24">
        <v>12</v>
      </c>
      <c r="B62" s="24"/>
      <c r="C62" s="34"/>
      <c r="D62" s="105" t="s">
        <v>234</v>
      </c>
      <c r="E62" s="106" t="s">
        <v>235</v>
      </c>
      <c r="F62" s="107" t="s">
        <v>47</v>
      </c>
      <c r="G62" s="108" t="s">
        <v>236</v>
      </c>
      <c r="H62" s="106" t="s">
        <v>237</v>
      </c>
      <c r="I62" s="107" t="s">
        <v>238</v>
      </c>
      <c r="J62" s="107" t="s">
        <v>239</v>
      </c>
      <c r="K62" s="109" t="s">
        <v>48</v>
      </c>
      <c r="L62" s="112" t="s">
        <v>49</v>
      </c>
      <c r="M62" s="49">
        <v>8</v>
      </c>
      <c r="N62" s="49">
        <v>60.65</v>
      </c>
    </row>
    <row r="63" spans="1:14" ht="45.75" customHeight="1">
      <c r="A63" s="24">
        <v>13</v>
      </c>
      <c r="B63" s="24"/>
      <c r="C63" s="34"/>
      <c r="D63" s="105" t="s">
        <v>731</v>
      </c>
      <c r="E63" s="106" t="s">
        <v>732</v>
      </c>
      <c r="F63" s="107" t="s">
        <v>47</v>
      </c>
      <c r="G63" s="108" t="s">
        <v>270</v>
      </c>
      <c r="H63" s="106" t="s">
        <v>271</v>
      </c>
      <c r="I63" s="107" t="s">
        <v>272</v>
      </c>
      <c r="J63" s="107" t="s">
        <v>251</v>
      </c>
      <c r="K63" s="109" t="s">
        <v>252</v>
      </c>
      <c r="L63" s="110" t="s">
        <v>49</v>
      </c>
      <c r="M63" s="49">
        <v>10.75</v>
      </c>
      <c r="N63" s="176">
        <v>97.8</v>
      </c>
    </row>
    <row r="64" spans="1:14" ht="45.75" customHeight="1">
      <c r="A64" s="24">
        <v>14</v>
      </c>
      <c r="B64" s="24"/>
      <c r="C64" s="34"/>
      <c r="D64" s="105" t="s">
        <v>208</v>
      </c>
      <c r="E64" s="106" t="s">
        <v>209</v>
      </c>
      <c r="F64" s="107" t="s">
        <v>47</v>
      </c>
      <c r="G64" s="108" t="s">
        <v>176</v>
      </c>
      <c r="H64" s="106"/>
      <c r="I64" s="107"/>
      <c r="J64" s="107" t="s">
        <v>136</v>
      </c>
      <c r="K64" s="109" t="s">
        <v>137</v>
      </c>
      <c r="L64" s="110" t="s">
        <v>49</v>
      </c>
      <c r="M64" s="49">
        <v>12.5</v>
      </c>
      <c r="N64" s="49">
        <v>72.81</v>
      </c>
    </row>
    <row r="65" spans="1:14" ht="45.75" customHeight="1">
      <c r="A65" s="24"/>
      <c r="B65" s="24"/>
      <c r="C65" s="39"/>
      <c r="D65" s="105" t="s">
        <v>247</v>
      </c>
      <c r="E65" s="106" t="s">
        <v>248</v>
      </c>
      <c r="F65" s="107" t="s">
        <v>47</v>
      </c>
      <c r="G65" s="108" t="s">
        <v>331</v>
      </c>
      <c r="H65" s="106" t="s">
        <v>332</v>
      </c>
      <c r="I65" s="107" t="s">
        <v>333</v>
      </c>
      <c r="J65" s="107" t="s">
        <v>251</v>
      </c>
      <c r="K65" s="109" t="s">
        <v>252</v>
      </c>
      <c r="L65" s="112" t="s">
        <v>49</v>
      </c>
      <c r="M65" s="49" t="s">
        <v>764</v>
      </c>
      <c r="N65" s="49"/>
    </row>
    <row r="66" ht="48.75" customHeight="1"/>
    <row r="67" spans="4:8" ht="12.75">
      <c r="D67" s="36" t="s">
        <v>23</v>
      </c>
      <c r="E67" s="36"/>
      <c r="F67" s="36"/>
      <c r="G67" s="36"/>
      <c r="H67" s="38" t="s">
        <v>122</v>
      </c>
    </row>
    <row r="68" spans="4:8" ht="54.75" customHeight="1">
      <c r="D68" s="36"/>
      <c r="E68" s="36"/>
      <c r="F68" s="36"/>
      <c r="G68" s="36"/>
      <c r="H68" s="37"/>
    </row>
    <row r="69" spans="4:8" ht="12.75">
      <c r="D69" s="36" t="s">
        <v>24</v>
      </c>
      <c r="E69" s="36"/>
      <c r="F69" s="36"/>
      <c r="G69" s="36"/>
      <c r="H69" s="38" t="s">
        <v>31</v>
      </c>
    </row>
  </sheetData>
  <sheetProtection insertRows="0"/>
  <mergeCells count="23">
    <mergeCell ref="M9:N9"/>
    <mergeCell ref="M8:N8"/>
    <mergeCell ref="L8:L10"/>
    <mergeCell ref="A2:N2"/>
    <mergeCell ref="A3:N3"/>
    <mergeCell ref="A4:N4"/>
    <mergeCell ref="A5:N5"/>
    <mergeCell ref="D8:D10"/>
    <mergeCell ref="E8:E10"/>
    <mergeCell ref="F8:F10"/>
    <mergeCell ref="A8:A10"/>
    <mergeCell ref="B8:B10"/>
    <mergeCell ref="I8:I10"/>
    <mergeCell ref="A50:N50"/>
    <mergeCell ref="A11:N11"/>
    <mergeCell ref="A34:N34"/>
    <mergeCell ref="A6:N6"/>
    <mergeCell ref="G8:G10"/>
    <mergeCell ref="H8:H10"/>
    <mergeCell ref="J8:J10"/>
    <mergeCell ref="K8:K10"/>
    <mergeCell ref="A15:N15"/>
    <mergeCell ref="C8:C10"/>
  </mergeCells>
  <conditionalFormatting sqref="L18 L40 D59:L59 C59:C61 C58:L58 C65 C53:C57">
    <cfRule type="timePeriod" priority="49" dxfId="0" stopIfTrue="1" timePeriod="last7Days">
      <formula>AND(TODAY()-FLOOR(C18,1)&lt;=6,FLOOR(C18,1)&lt;=TODAY())</formula>
    </cfRule>
  </conditionalFormatting>
  <conditionalFormatting sqref="J20:L20">
    <cfRule type="timePeriod" priority="47" dxfId="0" stopIfTrue="1" timePeriod="last7Days">
      <formula>AND(TODAY()-FLOOR(J20,1)&lt;=6,FLOOR(J20,1)&lt;=TODAY())</formula>
    </cfRule>
  </conditionalFormatting>
  <conditionalFormatting sqref="G23:I23">
    <cfRule type="timePeriod" priority="45" dxfId="0" stopIfTrue="1" timePeriod="last7Days">
      <formula>AND(TODAY()-FLOOR(G23,1)&lt;=6,FLOOR(G23,1)&lt;=TODAY())</formula>
    </cfRule>
  </conditionalFormatting>
  <conditionalFormatting sqref="J28:K28">
    <cfRule type="timePeriod" priority="42" dxfId="0" stopIfTrue="1" timePeriod="last7Days">
      <formula>AND(TODAY()-FLOOR(J28,1)&lt;=6,FLOOR(J28,1)&lt;=TODAY())</formula>
    </cfRule>
  </conditionalFormatting>
  <conditionalFormatting sqref="D22">
    <cfRule type="timePeriod" priority="46" dxfId="0" stopIfTrue="1" timePeriod="last7Days">
      <formula>AND(TODAY()-FLOOR(D22,1)&lt;=6,FLOOR(D22,1)&lt;=TODAY())</formula>
    </cfRule>
  </conditionalFormatting>
  <conditionalFormatting sqref="G18:I18">
    <cfRule type="timePeriod" priority="48" dxfId="0" stopIfTrue="1" timePeriod="last7Days">
      <formula>AND(TODAY()-FLOOR(G18,1)&lt;=6,FLOOR(G18,1)&lt;=TODAY())</formula>
    </cfRule>
  </conditionalFormatting>
  <conditionalFormatting sqref="K33:L33">
    <cfRule type="timePeriod" priority="38" dxfId="0" stopIfTrue="1" timePeriod="last7Days">
      <formula>AND(TODAY()-FLOOR(K33,1)&lt;=6,FLOOR(K33,1)&lt;=TODAY())</formula>
    </cfRule>
  </conditionalFormatting>
  <conditionalFormatting sqref="D29:L31 D28:F28 L14 L25 L28:L31 D17:L17">
    <cfRule type="timePeriod" priority="52" dxfId="0" stopIfTrue="1" timePeriod="last7Days">
      <formula>AND(TODAY()-FLOOR(D14,1)&lt;=6,FLOOR(D14,1)&lt;=TODAY())</formula>
    </cfRule>
  </conditionalFormatting>
  <conditionalFormatting sqref="L12:L13">
    <cfRule type="timePeriod" priority="51" dxfId="0" stopIfTrue="1" timePeriod="last7Days">
      <formula>AND(TODAY()-FLOOR(L12,1)&lt;=6,FLOOR(L12,1)&lt;=TODAY())</formula>
    </cfRule>
  </conditionalFormatting>
  <conditionalFormatting sqref="L16">
    <cfRule type="timePeriod" priority="50" dxfId="0" stopIfTrue="1" timePeriod="last7Days">
      <formula>AND(TODAY()-FLOOR(L16,1)&lt;=6,FLOOR(L16,1)&lt;=TODAY())</formula>
    </cfRule>
  </conditionalFormatting>
  <conditionalFormatting sqref="L38">
    <cfRule type="timePeriod" priority="27" dxfId="0" stopIfTrue="1" timePeriod="last7Days">
      <formula>AND(TODAY()-FLOOR(L38,1)&lt;=6,FLOOR(L38,1)&lt;=TODAY())</formula>
    </cfRule>
  </conditionalFormatting>
  <conditionalFormatting sqref="K23">
    <cfRule type="timePeriod" priority="44" dxfId="0" stopIfTrue="1" timePeriod="last7Days">
      <formula>AND(TODAY()-FLOOR(K23,1)&lt;=6,FLOOR(K23,1)&lt;=TODAY())</formula>
    </cfRule>
  </conditionalFormatting>
  <conditionalFormatting sqref="D32:F32">
    <cfRule type="timePeriod" priority="40" dxfId="0" stopIfTrue="1" timePeriod="last7Days">
      <formula>AND(TODAY()-FLOOR(D32,1)&lt;=6,FLOOR(D32,1)&lt;=TODAY())</formula>
    </cfRule>
  </conditionalFormatting>
  <conditionalFormatting sqref="G32:I32">
    <cfRule type="timePeriod" priority="39" dxfId="0" stopIfTrue="1" timePeriod="last7Days">
      <formula>AND(TODAY()-FLOOR(G32,1)&lt;=6,FLOOR(G32,1)&lt;=TODAY())</formula>
    </cfRule>
  </conditionalFormatting>
  <conditionalFormatting sqref="G61:I61">
    <cfRule type="timePeriod" priority="18" dxfId="0" stopIfTrue="1" timePeriod="last7Days">
      <formula>AND(TODAY()-FLOOR(G61,1)&lt;=6,FLOOR(G61,1)&lt;=TODAY())</formula>
    </cfRule>
  </conditionalFormatting>
  <conditionalFormatting sqref="D33 F33">
    <cfRule type="timePeriod" priority="37" dxfId="0" stopIfTrue="1" timePeriod="last7Days">
      <formula>AND(TODAY()-FLOOR(D33,1)&lt;=6,FLOOR(D33,1)&lt;=TODAY())</formula>
    </cfRule>
  </conditionalFormatting>
  <conditionalFormatting sqref="E33">
    <cfRule type="timePeriod" priority="36" dxfId="0" stopIfTrue="1" timePeriod="last7Days">
      <formula>AND(TODAY()-FLOOR(E33,1)&lt;=6,FLOOR(E33,1)&lt;=TODAY())</formula>
    </cfRule>
  </conditionalFormatting>
  <conditionalFormatting sqref="G33:J33">
    <cfRule type="timePeriod" priority="35" dxfId="0" stopIfTrue="1" timePeriod="last7Days">
      <formula>AND(TODAY()-FLOOR(G33,1)&lt;=6,FLOOR(G33,1)&lt;=TODAY())</formula>
    </cfRule>
  </conditionalFormatting>
  <conditionalFormatting sqref="G51:I51">
    <cfRule type="timePeriod" priority="21" dxfId="0" stopIfTrue="1" timePeriod="last7Days">
      <formula>AND(TODAY()-FLOOR(G51,1)&lt;=6,FLOOR(G51,1)&lt;=TODAY())</formula>
    </cfRule>
  </conditionalFormatting>
  <conditionalFormatting sqref="D60">
    <cfRule type="timePeriod" priority="20" dxfId="0" stopIfTrue="1" timePeriod="last7Days">
      <formula>AND(TODAY()-FLOOR(D60,1)&lt;=6,FLOOR(D60,1)&lt;=TODAY())</formula>
    </cfRule>
  </conditionalFormatting>
  <conditionalFormatting sqref="D61:F61">
    <cfRule type="timePeriod" priority="19" dxfId="0" stopIfTrue="1" timePeriod="last7Days">
      <formula>AND(TODAY()-FLOOR(D61,1)&lt;=6,FLOOR(D61,1)&lt;=TODAY())</formula>
    </cfRule>
  </conditionalFormatting>
  <conditionalFormatting sqref="K63:K64">
    <cfRule type="timePeriod" priority="11" dxfId="0" stopIfTrue="1" timePeriod="last7Days">
      <formula>AND(TODAY()-FLOOR(K63,1)&lt;=6,FLOOR(K63,1)&lt;=TODAY())</formula>
    </cfRule>
  </conditionalFormatting>
  <conditionalFormatting sqref="D54:F54 D53:L53 D49 L39 D65:K65 D55:L55">
    <cfRule type="timePeriod" priority="25" dxfId="0" stopIfTrue="1" timePeriod="last7Days">
      <formula>AND(TODAY()-FLOOR(D39,1)&lt;=6,FLOOR(D39,1)&lt;=TODAY())</formula>
    </cfRule>
  </conditionalFormatting>
  <conditionalFormatting sqref="D43:F43">
    <cfRule type="timePeriod" priority="23" dxfId="0" stopIfTrue="1" timePeriod="last7Days">
      <formula>AND(TODAY()-FLOOR(D43,1)&lt;=6,FLOOR(D43,1)&lt;=TODAY())</formula>
    </cfRule>
  </conditionalFormatting>
  <conditionalFormatting sqref="J43">
    <cfRule type="timePeriod" priority="22" dxfId="0" stopIfTrue="1" timePeriod="last7Days">
      <formula>AND(TODAY()-FLOOR(J43,1)&lt;=6,FLOOR(J43,1)&lt;=TODAY())</formula>
    </cfRule>
  </conditionalFormatting>
  <conditionalFormatting sqref="K62:L62">
    <cfRule type="timePeriod" priority="17" dxfId="0" stopIfTrue="1" timePeriod="last7Days">
      <formula>AND(TODAY()-FLOOR(K62,1)&lt;=6,FLOOR(K62,1)&lt;=TODAY())</formula>
    </cfRule>
  </conditionalFormatting>
  <conditionalFormatting sqref="D62 F62">
    <cfRule type="timePeriod" priority="16" dxfId="0" stopIfTrue="1" timePeriod="last7Days">
      <formula>AND(TODAY()-FLOOR(D62,1)&lt;=6,FLOOR(D62,1)&lt;=TODAY())</formula>
    </cfRule>
  </conditionalFormatting>
  <conditionalFormatting sqref="E62">
    <cfRule type="timePeriod" priority="15" dxfId="0" stopIfTrue="1" timePeriod="last7Days">
      <formula>AND(TODAY()-FLOOR(E62,1)&lt;=6,FLOOR(E62,1)&lt;=TODAY())</formula>
    </cfRule>
  </conditionalFormatting>
  <conditionalFormatting sqref="G62:J62">
    <cfRule type="timePeriod" priority="14" dxfId="0" stopIfTrue="1" timePeriod="last7Days">
      <formula>AND(TODAY()-FLOOR(G62,1)&lt;=6,FLOOR(G62,1)&lt;=TODAY())</formula>
    </cfRule>
  </conditionalFormatting>
  <conditionalFormatting sqref="D64:I64 D63:F63">
    <cfRule type="timePeriod" priority="13" dxfId="0" stopIfTrue="1" timePeriod="last7Days">
      <formula>AND(TODAY()-FLOOR(D63,1)&lt;=6,FLOOR(D63,1)&lt;=TODAY())</formula>
    </cfRule>
  </conditionalFormatting>
  <conditionalFormatting sqref="J63:L64">
    <cfRule type="timePeriod" priority="12" dxfId="0" stopIfTrue="1" timePeriod="last7Days">
      <formula>AND(TODAY()-FLOOR(J63,1)&lt;=6,FLOOR(J63,1)&lt;=TODAY())</formula>
    </cfRule>
  </conditionalFormatting>
  <conditionalFormatting sqref="G63:I63">
    <cfRule type="timePeriod" priority="10" dxfId="0" stopIfTrue="1" timePeriod="last7Days">
      <formula>AND(TODAY()-FLOOR(G63,1)&lt;=6,FLOOR(G63,1)&lt;=TODAY())</formula>
    </cfRule>
  </conditionalFormatting>
  <conditionalFormatting sqref="C63:C64">
    <cfRule type="timePeriod" priority="9" dxfId="0" stopIfTrue="1" timePeriod="last7Days">
      <formula>AND(TODAY()-FLOOR(C63,1)&lt;=6,FLOOR(C63,1)&lt;=TODAY())</formula>
    </cfRule>
  </conditionalFormatting>
  <conditionalFormatting sqref="C62">
    <cfRule type="timePeriod" priority="8" dxfId="0" stopIfTrue="1" timePeriod="last7Days">
      <formula>AND(TODAY()-FLOOR(C62,1)&lt;=6,FLOOR(C62,1)&lt;=TODAY())</formula>
    </cfRule>
  </conditionalFormatting>
  <conditionalFormatting sqref="D36:L36">
    <cfRule type="timePeriod" priority="7" dxfId="0" stopIfTrue="1" timePeriod="last7Days">
      <formula>AND(TODAY()-FLOOR(D36,1)&lt;=6,FLOOR(D36,1)&lt;=TODAY())</formula>
    </cfRule>
  </conditionalFormatting>
  <conditionalFormatting sqref="D57:F57">
    <cfRule type="timePeriod" priority="6" dxfId="0" stopIfTrue="1" timePeriod="last7Days">
      <formula>AND(TODAY()-FLOOR(D57,1)&lt;=6,FLOOR(D57,1)&lt;=TODAY())</formula>
    </cfRule>
  </conditionalFormatting>
  <conditionalFormatting sqref="D13:F13">
    <cfRule type="timePeriod" priority="5" dxfId="0" stopIfTrue="1" timePeriod="last7Days">
      <formula>AND(TODAY()-FLOOR(D13,1)&lt;=6,FLOOR(D13,1)&lt;=TODAY())</formula>
    </cfRule>
  </conditionalFormatting>
  <conditionalFormatting sqref="C46">
    <cfRule type="timePeriod" priority="4" dxfId="0" stopIfTrue="1" timePeriod="last7Days">
      <formula>AND(TODAY()-FLOOR(C46,1)&lt;=6,FLOOR(C46,1)&lt;=TODAY())</formula>
    </cfRule>
  </conditionalFormatting>
  <conditionalFormatting sqref="L21">
    <cfRule type="timePeriod" priority="3" dxfId="0" stopIfTrue="1" timePeriod="last7Days">
      <formula>AND(TODAY()-FLOOR(L21,1)&lt;=6,FLOOR(L21,1)&lt;=TODAY())</formula>
    </cfRule>
  </conditionalFormatting>
  <conditionalFormatting sqref="L19">
    <cfRule type="timePeriod" priority="2" dxfId="0" stopIfTrue="1" timePeriod="last7Days">
      <formula>AND(TODAY()-FLOOR(L19,1)&lt;=6,FLOOR(L19,1)&lt;=TODAY())</formula>
    </cfRule>
  </conditionalFormatting>
  <conditionalFormatting sqref="D52">
    <cfRule type="timePeriod" priority="1" dxfId="0" stopIfTrue="1" timePeriod="last7Days">
      <formula>AND(TODAY()-FLOOR(D52,1)&lt;=6,FLOOR(D52,1)&lt;=TODAY())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view="pageBreakPreview" zoomScale="75" zoomScaleSheetLayoutView="75" zoomScalePageLayoutView="0" workbookViewId="0" topLeftCell="A26">
      <selection activeCell="O29" sqref="O29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7.140625" style="7" customWidth="1"/>
    <col min="15" max="15" width="7.57421875" style="7" customWidth="1"/>
    <col min="16" max="16" width="7.140625" style="41" customWidth="1"/>
    <col min="17" max="16384" width="9.140625" style="13" customWidth="1"/>
  </cols>
  <sheetData>
    <row r="1" spans="1:16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4"/>
    </row>
    <row r="2" spans="1:17" s="15" customFormat="1" ht="75.75" customHeight="1">
      <c r="A2" s="212" t="s">
        <v>124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s="15" customFormat="1" ht="30" customHeight="1">
      <c r="A3" s="213" t="s">
        <v>114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s="17" customFormat="1" ht="14.25" customHeight="1">
      <c r="A4" s="213" t="s">
        <v>29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s="6" customFormat="1" ht="17.25" customHeight="1">
      <c r="A5" s="214" t="s">
        <v>729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6" s="6" customFormat="1" ht="20.25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s="6" customFormat="1" ht="15" customHeight="1">
      <c r="A7" s="27" t="s">
        <v>30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1"/>
      <c r="O7" s="21"/>
      <c r="P7" s="28" t="s">
        <v>118</v>
      </c>
    </row>
    <row r="8" spans="1:17" ht="15" customHeight="1">
      <c r="A8" s="216" t="s">
        <v>730</v>
      </c>
      <c r="B8" s="216" t="s">
        <v>0</v>
      </c>
      <c r="C8" s="216" t="s">
        <v>8</v>
      </c>
      <c r="D8" s="215" t="s">
        <v>19</v>
      </c>
      <c r="E8" s="216" t="s">
        <v>1</v>
      </c>
      <c r="F8" s="216" t="s">
        <v>17</v>
      </c>
      <c r="G8" s="196" t="s">
        <v>18</v>
      </c>
      <c r="H8" s="196" t="s">
        <v>1</v>
      </c>
      <c r="I8" s="196" t="s">
        <v>3</v>
      </c>
      <c r="J8" s="196" t="s">
        <v>4</v>
      </c>
      <c r="K8" s="196" t="s">
        <v>22</v>
      </c>
      <c r="L8" s="196" t="s">
        <v>20</v>
      </c>
      <c r="M8" s="196" t="s">
        <v>9</v>
      </c>
      <c r="N8" s="196"/>
      <c r="O8" s="196"/>
      <c r="P8" s="196"/>
      <c r="Q8" s="196" t="s">
        <v>28</v>
      </c>
    </row>
    <row r="9" spans="1:17" ht="19.5" customHeight="1">
      <c r="A9" s="216"/>
      <c r="B9" s="216"/>
      <c r="C9" s="216"/>
      <c r="D9" s="215"/>
      <c r="E9" s="216"/>
      <c r="F9" s="216"/>
      <c r="G9" s="196"/>
      <c r="H9" s="196"/>
      <c r="I9" s="196"/>
      <c r="J9" s="196"/>
      <c r="K9" s="196"/>
      <c r="L9" s="196"/>
      <c r="M9" s="35" t="s">
        <v>98</v>
      </c>
      <c r="N9" s="196" t="s">
        <v>99</v>
      </c>
      <c r="O9" s="196"/>
      <c r="P9" s="196" t="s">
        <v>100</v>
      </c>
      <c r="Q9" s="196"/>
    </row>
    <row r="10" spans="1:17" ht="18" customHeight="1">
      <c r="A10" s="216"/>
      <c r="B10" s="216"/>
      <c r="C10" s="216"/>
      <c r="D10" s="215"/>
      <c r="E10" s="216"/>
      <c r="F10" s="216"/>
      <c r="G10" s="196"/>
      <c r="H10" s="196"/>
      <c r="I10" s="196"/>
      <c r="J10" s="196" t="s">
        <v>4</v>
      </c>
      <c r="K10" s="196"/>
      <c r="L10" s="196"/>
      <c r="M10" s="35" t="s">
        <v>25</v>
      </c>
      <c r="N10" s="35" t="s">
        <v>25</v>
      </c>
      <c r="O10" s="35" t="s">
        <v>26</v>
      </c>
      <c r="P10" s="196"/>
      <c r="Q10" s="196"/>
    </row>
    <row r="11" spans="1:17" ht="45.75" customHeight="1">
      <c r="A11" s="202" t="s">
        <v>761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ht="45.75" customHeight="1">
      <c r="A12" s="25">
        <v>1</v>
      </c>
      <c r="B12" s="24"/>
      <c r="C12" s="39"/>
      <c r="D12" s="31" t="s">
        <v>241</v>
      </c>
      <c r="E12" s="45" t="s">
        <v>242</v>
      </c>
      <c r="F12" s="29" t="s">
        <v>47</v>
      </c>
      <c r="G12" s="30" t="s">
        <v>243</v>
      </c>
      <c r="H12" s="45" t="s">
        <v>244</v>
      </c>
      <c r="I12" s="29" t="s">
        <v>245</v>
      </c>
      <c r="J12" s="29" t="s">
        <v>239</v>
      </c>
      <c r="K12" s="32" t="s">
        <v>48</v>
      </c>
      <c r="L12" s="78" t="s">
        <v>49</v>
      </c>
      <c r="M12" s="47">
        <v>0</v>
      </c>
      <c r="N12" s="47">
        <v>0</v>
      </c>
      <c r="O12" s="48">
        <v>30.17</v>
      </c>
      <c r="P12" s="90">
        <v>0</v>
      </c>
      <c r="Q12" s="222" t="s">
        <v>321</v>
      </c>
    </row>
    <row r="13" spans="1:17" ht="45.75" customHeight="1">
      <c r="A13" s="25">
        <v>2</v>
      </c>
      <c r="B13" s="24"/>
      <c r="C13" s="34"/>
      <c r="D13" s="105" t="s">
        <v>371</v>
      </c>
      <c r="E13" s="106" t="s">
        <v>372</v>
      </c>
      <c r="F13" s="107" t="s">
        <v>47</v>
      </c>
      <c r="G13" s="108" t="s">
        <v>355</v>
      </c>
      <c r="H13" s="106" t="s">
        <v>356</v>
      </c>
      <c r="I13" s="107" t="s">
        <v>357</v>
      </c>
      <c r="J13" s="107" t="s">
        <v>358</v>
      </c>
      <c r="K13" s="109" t="s">
        <v>370</v>
      </c>
      <c r="L13" s="110" t="s">
        <v>21</v>
      </c>
      <c r="M13" s="49">
        <v>0</v>
      </c>
      <c r="N13" s="49">
        <v>0</v>
      </c>
      <c r="O13" s="49">
        <v>33.24</v>
      </c>
      <c r="P13" s="90">
        <v>0</v>
      </c>
      <c r="Q13" s="222" t="s">
        <v>321</v>
      </c>
    </row>
    <row r="14" spans="1:17" ht="45.75" customHeight="1">
      <c r="A14" s="25">
        <v>3</v>
      </c>
      <c r="B14" s="24"/>
      <c r="C14" s="34"/>
      <c r="D14" s="105" t="s">
        <v>748</v>
      </c>
      <c r="E14" s="106" t="s">
        <v>749</v>
      </c>
      <c r="F14" s="107" t="s">
        <v>47</v>
      </c>
      <c r="G14" s="108" t="s">
        <v>593</v>
      </c>
      <c r="H14" s="106" t="s">
        <v>594</v>
      </c>
      <c r="I14" s="107" t="s">
        <v>595</v>
      </c>
      <c r="J14" s="107" t="s">
        <v>596</v>
      </c>
      <c r="K14" s="109" t="s">
        <v>597</v>
      </c>
      <c r="L14" s="112" t="s">
        <v>49</v>
      </c>
      <c r="M14" s="47">
        <v>0</v>
      </c>
      <c r="N14" s="47">
        <v>0</v>
      </c>
      <c r="O14" s="48">
        <v>37.74</v>
      </c>
      <c r="P14" s="90">
        <v>0</v>
      </c>
      <c r="Q14" s="222" t="s">
        <v>321</v>
      </c>
    </row>
    <row r="15" spans="1:17" ht="45.75" customHeight="1">
      <c r="A15" s="25">
        <v>4</v>
      </c>
      <c r="B15" s="24"/>
      <c r="C15" s="34"/>
      <c r="D15" s="105" t="s">
        <v>79</v>
      </c>
      <c r="E15" s="106" t="s">
        <v>80</v>
      </c>
      <c r="F15" s="107" t="s">
        <v>64</v>
      </c>
      <c r="G15" s="108" t="s">
        <v>246</v>
      </c>
      <c r="H15" s="106" t="s">
        <v>81</v>
      </c>
      <c r="I15" s="107" t="s">
        <v>82</v>
      </c>
      <c r="J15" s="107" t="s">
        <v>83</v>
      </c>
      <c r="K15" s="109" t="s">
        <v>56</v>
      </c>
      <c r="L15" s="110" t="s">
        <v>21</v>
      </c>
      <c r="M15" s="47">
        <v>0</v>
      </c>
      <c r="N15" s="47">
        <v>0</v>
      </c>
      <c r="O15" s="48">
        <v>40.51</v>
      </c>
      <c r="P15" s="90">
        <v>0</v>
      </c>
      <c r="Q15" s="222" t="s">
        <v>321</v>
      </c>
    </row>
    <row r="16" spans="1:17" ht="45.75" customHeight="1">
      <c r="A16" s="25">
        <v>5</v>
      </c>
      <c r="B16" s="24"/>
      <c r="C16" s="34"/>
      <c r="D16" s="105" t="s">
        <v>65</v>
      </c>
      <c r="E16" s="106" t="s">
        <v>66</v>
      </c>
      <c r="F16" s="107" t="s">
        <v>47</v>
      </c>
      <c r="G16" s="108" t="s">
        <v>67</v>
      </c>
      <c r="H16" s="106" t="s">
        <v>68</v>
      </c>
      <c r="I16" s="107" t="s">
        <v>69</v>
      </c>
      <c r="J16" s="107" t="s">
        <v>70</v>
      </c>
      <c r="K16" s="109" t="s">
        <v>48</v>
      </c>
      <c r="L16" s="110" t="s">
        <v>21</v>
      </c>
      <c r="M16" s="47">
        <v>0</v>
      </c>
      <c r="N16" s="47">
        <v>0</v>
      </c>
      <c r="O16" s="48">
        <v>41.01</v>
      </c>
      <c r="P16" s="90">
        <v>0</v>
      </c>
      <c r="Q16" s="222" t="s">
        <v>321</v>
      </c>
    </row>
    <row r="17" spans="1:17" ht="45.75" customHeight="1">
      <c r="A17" s="25">
        <v>6</v>
      </c>
      <c r="B17" s="24"/>
      <c r="C17" s="34"/>
      <c r="D17" s="105" t="s">
        <v>79</v>
      </c>
      <c r="E17" s="106" t="s">
        <v>80</v>
      </c>
      <c r="F17" s="107" t="s">
        <v>64</v>
      </c>
      <c r="G17" s="108" t="s">
        <v>312</v>
      </c>
      <c r="H17" s="106" t="s">
        <v>313</v>
      </c>
      <c r="I17" s="107" t="s">
        <v>82</v>
      </c>
      <c r="J17" s="107" t="s">
        <v>83</v>
      </c>
      <c r="K17" s="109" t="s">
        <v>56</v>
      </c>
      <c r="L17" s="112" t="s">
        <v>21</v>
      </c>
      <c r="M17" s="47">
        <v>0</v>
      </c>
      <c r="N17" s="47">
        <v>0</v>
      </c>
      <c r="O17" s="48">
        <v>43.39</v>
      </c>
      <c r="P17" s="90">
        <v>0</v>
      </c>
      <c r="Q17" s="222" t="s">
        <v>321</v>
      </c>
    </row>
    <row r="18" spans="1:17" ht="45.75" customHeight="1">
      <c r="A18" s="25">
        <v>7</v>
      </c>
      <c r="B18" s="24"/>
      <c r="C18" s="39"/>
      <c r="D18" s="105" t="s">
        <v>319</v>
      </c>
      <c r="E18" s="106" t="s">
        <v>320</v>
      </c>
      <c r="F18" s="107" t="s">
        <v>321</v>
      </c>
      <c r="G18" s="108" t="s">
        <v>322</v>
      </c>
      <c r="H18" s="106" t="s">
        <v>323</v>
      </c>
      <c r="I18" s="107" t="s">
        <v>324</v>
      </c>
      <c r="J18" s="156" t="s">
        <v>130</v>
      </c>
      <c r="K18" s="109" t="s">
        <v>325</v>
      </c>
      <c r="L18" s="112" t="s">
        <v>21</v>
      </c>
      <c r="M18" s="47">
        <v>0</v>
      </c>
      <c r="N18" s="47">
        <v>4</v>
      </c>
      <c r="O18" s="48">
        <v>34.37</v>
      </c>
      <c r="P18" s="90">
        <v>4</v>
      </c>
      <c r="Q18" s="47" t="s">
        <v>762</v>
      </c>
    </row>
    <row r="19" spans="1:17" ht="45.75" customHeight="1">
      <c r="A19" s="25">
        <v>8</v>
      </c>
      <c r="B19" s="24"/>
      <c r="C19" s="34"/>
      <c r="D19" s="105" t="s">
        <v>344</v>
      </c>
      <c r="E19" s="106" t="s">
        <v>345</v>
      </c>
      <c r="F19" s="107" t="s">
        <v>47</v>
      </c>
      <c r="G19" s="108" t="s">
        <v>346</v>
      </c>
      <c r="H19" s="106" t="s">
        <v>347</v>
      </c>
      <c r="I19" s="107" t="s">
        <v>348</v>
      </c>
      <c r="J19" s="107" t="s">
        <v>523</v>
      </c>
      <c r="K19" s="109" t="s">
        <v>58</v>
      </c>
      <c r="L19" s="112" t="s">
        <v>21</v>
      </c>
      <c r="M19" s="49">
        <v>0</v>
      </c>
      <c r="N19" s="49">
        <v>4</v>
      </c>
      <c r="O19" s="49">
        <v>38.81</v>
      </c>
      <c r="P19" s="90">
        <v>4</v>
      </c>
      <c r="Q19" s="47" t="s">
        <v>762</v>
      </c>
    </row>
    <row r="20" spans="1:17" ht="45.75" customHeight="1">
      <c r="A20" s="25"/>
      <c r="B20" s="24"/>
      <c r="C20" s="39"/>
      <c r="D20" s="105" t="s">
        <v>368</v>
      </c>
      <c r="E20" s="106" t="s">
        <v>369</v>
      </c>
      <c r="F20" s="107" t="s">
        <v>47</v>
      </c>
      <c r="G20" s="108" t="s">
        <v>331</v>
      </c>
      <c r="H20" s="106" t="s">
        <v>332</v>
      </c>
      <c r="I20" s="107" t="s">
        <v>333</v>
      </c>
      <c r="J20" s="107" t="s">
        <v>251</v>
      </c>
      <c r="K20" s="109" t="s">
        <v>252</v>
      </c>
      <c r="L20" s="112" t="s">
        <v>49</v>
      </c>
      <c r="M20" s="49" t="s">
        <v>763</v>
      </c>
      <c r="N20" s="49"/>
      <c r="O20" s="49"/>
      <c r="P20" s="90"/>
      <c r="Q20" s="47"/>
    </row>
    <row r="21" spans="1:17" ht="45.75" customHeight="1">
      <c r="A21" s="226" t="s">
        <v>738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</row>
    <row r="22" spans="1:17" ht="45.75" customHeight="1">
      <c r="A22" s="25">
        <v>1</v>
      </c>
      <c r="B22" s="24"/>
      <c r="C22" s="39"/>
      <c r="D22" s="105" t="s">
        <v>353</v>
      </c>
      <c r="E22" s="106" t="s">
        <v>354</v>
      </c>
      <c r="F22" s="107" t="s">
        <v>47</v>
      </c>
      <c r="G22" s="108" t="s">
        <v>355</v>
      </c>
      <c r="H22" s="106" t="s">
        <v>356</v>
      </c>
      <c r="I22" s="107" t="s">
        <v>357</v>
      </c>
      <c r="J22" s="107" t="s">
        <v>358</v>
      </c>
      <c r="K22" s="109" t="s">
        <v>359</v>
      </c>
      <c r="L22" s="112" t="s">
        <v>49</v>
      </c>
      <c r="M22" s="47">
        <v>0</v>
      </c>
      <c r="N22" s="47">
        <v>0</v>
      </c>
      <c r="O22" s="48">
        <v>29.98</v>
      </c>
      <c r="P22" s="90">
        <v>0</v>
      </c>
      <c r="Q22" s="47" t="s">
        <v>762</v>
      </c>
    </row>
    <row r="23" spans="1:17" ht="45.75" customHeight="1">
      <c r="A23" s="25">
        <v>2</v>
      </c>
      <c r="B23" s="24"/>
      <c r="C23" s="92"/>
      <c r="D23" s="105" t="s">
        <v>353</v>
      </c>
      <c r="E23" s="106" t="s">
        <v>354</v>
      </c>
      <c r="F23" s="107" t="s">
        <v>47</v>
      </c>
      <c r="G23" s="108" t="s">
        <v>419</v>
      </c>
      <c r="H23" s="106" t="s">
        <v>420</v>
      </c>
      <c r="I23" s="107" t="s">
        <v>421</v>
      </c>
      <c r="J23" s="107" t="s">
        <v>358</v>
      </c>
      <c r="K23" s="109" t="s">
        <v>359</v>
      </c>
      <c r="L23" s="112" t="s">
        <v>49</v>
      </c>
      <c r="M23" s="47">
        <v>0</v>
      </c>
      <c r="N23" s="47">
        <v>0</v>
      </c>
      <c r="O23" s="48">
        <v>33.16</v>
      </c>
      <c r="P23" s="90">
        <v>0</v>
      </c>
      <c r="Q23" s="47" t="s">
        <v>762</v>
      </c>
    </row>
    <row r="24" spans="1:17" ht="45.75" customHeight="1">
      <c r="A24" s="25">
        <v>3</v>
      </c>
      <c r="B24" s="24"/>
      <c r="C24" s="34"/>
      <c r="D24" s="105" t="s">
        <v>281</v>
      </c>
      <c r="E24" s="106" t="s">
        <v>282</v>
      </c>
      <c r="F24" s="107" t="s">
        <v>47</v>
      </c>
      <c r="G24" s="108" t="s">
        <v>283</v>
      </c>
      <c r="H24" s="106" t="s">
        <v>284</v>
      </c>
      <c r="I24" s="107" t="s">
        <v>285</v>
      </c>
      <c r="J24" s="107" t="s">
        <v>286</v>
      </c>
      <c r="K24" s="109" t="s">
        <v>287</v>
      </c>
      <c r="L24" s="112" t="s">
        <v>49</v>
      </c>
      <c r="M24" s="49">
        <v>0</v>
      </c>
      <c r="N24" s="49">
        <v>0</v>
      </c>
      <c r="O24" s="49">
        <v>33.18</v>
      </c>
      <c r="P24" s="90">
        <v>0</v>
      </c>
      <c r="Q24" s="47" t="s">
        <v>762</v>
      </c>
    </row>
    <row r="25" spans="1:17" ht="45.75" customHeight="1">
      <c r="A25" s="25">
        <v>4</v>
      </c>
      <c r="B25" s="24"/>
      <c r="C25" s="34"/>
      <c r="D25" s="105" t="s">
        <v>279</v>
      </c>
      <c r="E25" s="106" t="s">
        <v>280</v>
      </c>
      <c r="F25" s="107" t="s">
        <v>47</v>
      </c>
      <c r="G25" s="108" t="s">
        <v>675</v>
      </c>
      <c r="H25" s="106" t="s">
        <v>676</v>
      </c>
      <c r="I25" s="107" t="s">
        <v>186</v>
      </c>
      <c r="J25" s="107" t="s">
        <v>186</v>
      </c>
      <c r="K25" s="109" t="s">
        <v>677</v>
      </c>
      <c r="L25" s="112" t="s">
        <v>21</v>
      </c>
      <c r="M25" s="47">
        <v>0</v>
      </c>
      <c r="N25" s="47">
        <v>0</v>
      </c>
      <c r="O25" s="48">
        <v>34.7</v>
      </c>
      <c r="P25" s="90">
        <v>0</v>
      </c>
      <c r="Q25" s="47" t="s">
        <v>762</v>
      </c>
    </row>
    <row r="26" spans="1:17" ht="45.75" customHeight="1">
      <c r="A26" s="25">
        <v>5</v>
      </c>
      <c r="B26" s="24"/>
      <c r="C26" s="34"/>
      <c r="D26" s="31" t="s">
        <v>234</v>
      </c>
      <c r="E26" s="45" t="s">
        <v>235</v>
      </c>
      <c r="F26" s="29" t="s">
        <v>47</v>
      </c>
      <c r="G26" s="30" t="s">
        <v>236</v>
      </c>
      <c r="H26" s="45" t="s">
        <v>237</v>
      </c>
      <c r="I26" s="29" t="s">
        <v>238</v>
      </c>
      <c r="J26" s="29" t="s">
        <v>239</v>
      </c>
      <c r="K26" s="32" t="s">
        <v>48</v>
      </c>
      <c r="L26" s="78" t="s">
        <v>49</v>
      </c>
      <c r="M26" s="47">
        <v>0</v>
      </c>
      <c r="N26" s="47">
        <v>0</v>
      </c>
      <c r="O26" s="48">
        <v>36.69</v>
      </c>
      <c r="P26" s="90">
        <v>0</v>
      </c>
      <c r="Q26" s="222" t="s">
        <v>321</v>
      </c>
    </row>
    <row r="27" spans="1:17" ht="45.75" customHeight="1">
      <c r="A27" s="25">
        <v>6</v>
      </c>
      <c r="B27" s="24"/>
      <c r="C27" s="34"/>
      <c r="D27" s="105" t="s">
        <v>339</v>
      </c>
      <c r="E27" s="106" t="s">
        <v>340</v>
      </c>
      <c r="F27" s="107" t="s">
        <v>47</v>
      </c>
      <c r="G27" s="108" t="s">
        <v>341</v>
      </c>
      <c r="H27" s="106" t="s">
        <v>342</v>
      </c>
      <c r="I27" s="107" t="s">
        <v>343</v>
      </c>
      <c r="J27" s="107" t="s">
        <v>83</v>
      </c>
      <c r="K27" s="109" t="s">
        <v>59</v>
      </c>
      <c r="L27" s="112" t="s">
        <v>21</v>
      </c>
      <c r="M27" s="47">
        <v>0</v>
      </c>
      <c r="N27" s="47">
        <v>0</v>
      </c>
      <c r="O27" s="48">
        <v>37.21</v>
      </c>
      <c r="P27" s="90">
        <v>0</v>
      </c>
      <c r="Q27" s="47" t="s">
        <v>762</v>
      </c>
    </row>
    <row r="28" spans="1:17" ht="45.75" customHeight="1">
      <c r="A28" s="25">
        <v>7</v>
      </c>
      <c r="B28" s="24"/>
      <c r="C28" s="34"/>
      <c r="D28" s="31" t="s">
        <v>653</v>
      </c>
      <c r="E28" s="45" t="s">
        <v>654</v>
      </c>
      <c r="F28" s="29" t="s">
        <v>47</v>
      </c>
      <c r="G28" s="30" t="s">
        <v>655</v>
      </c>
      <c r="H28" s="45" t="s">
        <v>656</v>
      </c>
      <c r="I28" s="29" t="s">
        <v>657</v>
      </c>
      <c r="J28" s="29" t="s">
        <v>657</v>
      </c>
      <c r="K28" s="32" t="s">
        <v>131</v>
      </c>
      <c r="L28" s="33" t="s">
        <v>21</v>
      </c>
      <c r="M28" s="49">
        <v>0</v>
      </c>
      <c r="N28" s="49">
        <v>0</v>
      </c>
      <c r="O28" s="49">
        <v>37.44</v>
      </c>
      <c r="P28" s="90">
        <v>0</v>
      </c>
      <c r="Q28" s="47" t="s">
        <v>762</v>
      </c>
    </row>
    <row r="29" spans="1:17" ht="45.75" customHeight="1">
      <c r="A29" s="25">
        <v>8</v>
      </c>
      <c r="B29" s="24"/>
      <c r="C29" s="39"/>
      <c r="D29" s="31" t="s">
        <v>349</v>
      </c>
      <c r="E29" s="45" t="s">
        <v>350</v>
      </c>
      <c r="F29" s="29" t="s">
        <v>47</v>
      </c>
      <c r="G29" s="30" t="s">
        <v>351</v>
      </c>
      <c r="H29" s="45" t="s">
        <v>352</v>
      </c>
      <c r="I29" s="29" t="s">
        <v>60</v>
      </c>
      <c r="J29" s="29" t="s">
        <v>278</v>
      </c>
      <c r="K29" s="32" t="s">
        <v>61</v>
      </c>
      <c r="L29" s="33" t="s">
        <v>49</v>
      </c>
      <c r="M29" s="49">
        <v>0</v>
      </c>
      <c r="N29" s="49">
        <v>0</v>
      </c>
      <c r="O29" s="49">
        <v>37.53</v>
      </c>
      <c r="P29" s="90">
        <v>0</v>
      </c>
      <c r="Q29" s="47" t="s">
        <v>762</v>
      </c>
    </row>
    <row r="30" spans="1:17" ht="45.75" customHeight="1">
      <c r="A30" s="25">
        <v>9</v>
      </c>
      <c r="B30" s="24"/>
      <c r="C30" s="34"/>
      <c r="D30" s="31" t="s">
        <v>393</v>
      </c>
      <c r="E30" s="45" t="s">
        <v>394</v>
      </c>
      <c r="F30" s="29" t="s">
        <v>395</v>
      </c>
      <c r="G30" s="30" t="s">
        <v>673</v>
      </c>
      <c r="H30" s="45" t="s">
        <v>396</v>
      </c>
      <c r="I30" s="29" t="s">
        <v>674</v>
      </c>
      <c r="J30" s="29" t="s">
        <v>278</v>
      </c>
      <c r="K30" s="32" t="s">
        <v>56</v>
      </c>
      <c r="L30" s="33" t="s">
        <v>21</v>
      </c>
      <c r="M30" s="47">
        <v>0</v>
      </c>
      <c r="N30" s="47">
        <v>0</v>
      </c>
      <c r="O30" s="48">
        <v>39.22</v>
      </c>
      <c r="P30" s="90">
        <v>0</v>
      </c>
      <c r="Q30" s="222" t="s">
        <v>762</v>
      </c>
    </row>
    <row r="31" spans="1:17" ht="45.75" customHeight="1">
      <c r="A31" s="25">
        <v>10</v>
      </c>
      <c r="B31" s="24"/>
      <c r="C31" s="39"/>
      <c r="D31" s="105" t="s">
        <v>360</v>
      </c>
      <c r="E31" s="106" t="s">
        <v>361</v>
      </c>
      <c r="F31" s="107" t="s">
        <v>47</v>
      </c>
      <c r="G31" s="108" t="s">
        <v>362</v>
      </c>
      <c r="H31" s="106" t="s">
        <v>363</v>
      </c>
      <c r="I31" s="107" t="s">
        <v>364</v>
      </c>
      <c r="J31" s="107" t="s">
        <v>365</v>
      </c>
      <c r="K31" s="109" t="s">
        <v>48</v>
      </c>
      <c r="L31" s="112" t="s">
        <v>49</v>
      </c>
      <c r="M31" s="49">
        <v>0</v>
      </c>
      <c r="N31" s="49">
        <v>0</v>
      </c>
      <c r="O31" s="49">
        <v>39.82</v>
      </c>
      <c r="P31" s="90">
        <v>0</v>
      </c>
      <c r="Q31" s="47" t="s">
        <v>762</v>
      </c>
    </row>
    <row r="32" spans="1:17" ht="45.75" customHeight="1">
      <c r="A32" s="25">
        <v>11</v>
      </c>
      <c r="B32" s="24"/>
      <c r="C32" s="34"/>
      <c r="D32" s="31" t="s">
        <v>273</v>
      </c>
      <c r="E32" s="45" t="s">
        <v>274</v>
      </c>
      <c r="F32" s="29" t="s">
        <v>47</v>
      </c>
      <c r="G32" s="30" t="s">
        <v>275</v>
      </c>
      <c r="H32" s="45" t="s">
        <v>276</v>
      </c>
      <c r="I32" s="29" t="s">
        <v>277</v>
      </c>
      <c r="J32" s="29" t="s">
        <v>278</v>
      </c>
      <c r="K32" s="109" t="s">
        <v>747</v>
      </c>
      <c r="L32" s="33" t="s">
        <v>49</v>
      </c>
      <c r="M32" s="47">
        <v>0</v>
      </c>
      <c r="N32" s="47">
        <v>0</v>
      </c>
      <c r="O32" s="48">
        <v>44.13</v>
      </c>
      <c r="P32" s="90">
        <v>0</v>
      </c>
      <c r="Q32" s="47" t="s">
        <v>762</v>
      </c>
    </row>
    <row r="33" spans="1:17" ht="45.75" customHeight="1">
      <c r="A33" s="25">
        <v>12</v>
      </c>
      <c r="B33" s="24"/>
      <c r="C33" s="34"/>
      <c r="D33" s="105" t="s">
        <v>326</v>
      </c>
      <c r="E33" s="106"/>
      <c r="F33" s="107" t="s">
        <v>47</v>
      </c>
      <c r="G33" s="108" t="s">
        <v>327</v>
      </c>
      <c r="H33" s="106" t="s">
        <v>328</v>
      </c>
      <c r="I33" s="107" t="s">
        <v>329</v>
      </c>
      <c r="J33" s="107" t="s">
        <v>330</v>
      </c>
      <c r="K33" s="109" t="s">
        <v>56</v>
      </c>
      <c r="L33" s="225" t="s">
        <v>115</v>
      </c>
      <c r="M33" s="47">
        <v>0</v>
      </c>
      <c r="N33" s="47">
        <v>0</v>
      </c>
      <c r="O33" s="48">
        <v>47.58</v>
      </c>
      <c r="P33" s="90">
        <v>0</v>
      </c>
      <c r="Q33" s="47" t="s">
        <v>762</v>
      </c>
    </row>
    <row r="34" spans="1:17" ht="45.75" customHeight="1">
      <c r="A34" s="25">
        <v>13</v>
      </c>
      <c r="B34" s="24"/>
      <c r="C34" s="34"/>
      <c r="D34" s="105" t="s">
        <v>288</v>
      </c>
      <c r="E34" s="106" t="s">
        <v>289</v>
      </c>
      <c r="F34" s="107" t="s">
        <v>47</v>
      </c>
      <c r="G34" s="108" t="s">
        <v>290</v>
      </c>
      <c r="H34" s="106" t="s">
        <v>291</v>
      </c>
      <c r="I34" s="107" t="s">
        <v>286</v>
      </c>
      <c r="J34" s="107" t="s">
        <v>286</v>
      </c>
      <c r="K34" s="109" t="s">
        <v>287</v>
      </c>
      <c r="L34" s="112" t="s">
        <v>49</v>
      </c>
      <c r="M34" s="49">
        <v>0</v>
      </c>
      <c r="N34" s="49">
        <v>4</v>
      </c>
      <c r="O34" s="49">
        <v>37.01</v>
      </c>
      <c r="P34" s="90">
        <v>4</v>
      </c>
      <c r="Q34" s="47" t="s">
        <v>762</v>
      </c>
    </row>
    <row r="35" spans="1:17" ht="45.75" customHeight="1">
      <c r="A35" s="25">
        <v>14</v>
      </c>
      <c r="B35" s="24"/>
      <c r="C35" s="34"/>
      <c r="D35" s="105" t="s">
        <v>334</v>
      </c>
      <c r="E35" s="106" t="s">
        <v>335</v>
      </c>
      <c r="F35" s="107" t="s">
        <v>47</v>
      </c>
      <c r="G35" s="108" t="s">
        <v>336</v>
      </c>
      <c r="H35" s="106" t="s">
        <v>337</v>
      </c>
      <c r="I35" s="107" t="s">
        <v>338</v>
      </c>
      <c r="J35" s="107" t="s">
        <v>215</v>
      </c>
      <c r="K35" s="109" t="s">
        <v>216</v>
      </c>
      <c r="L35" s="112" t="s">
        <v>49</v>
      </c>
      <c r="M35" s="49">
        <v>0</v>
      </c>
      <c r="N35" s="49">
        <v>4</v>
      </c>
      <c r="O35" s="49">
        <v>37.49</v>
      </c>
      <c r="P35" s="90">
        <v>4</v>
      </c>
      <c r="Q35" s="47" t="s">
        <v>762</v>
      </c>
    </row>
    <row r="36" spans="1:17" ht="45.75" customHeight="1">
      <c r="A36" s="25">
        <v>15</v>
      </c>
      <c r="B36" s="24"/>
      <c r="C36" s="34"/>
      <c r="D36" s="31" t="s">
        <v>204</v>
      </c>
      <c r="E36" s="45" t="s">
        <v>205</v>
      </c>
      <c r="F36" s="29" t="s">
        <v>47</v>
      </c>
      <c r="G36" s="53" t="s">
        <v>380</v>
      </c>
      <c r="H36" s="51" t="s">
        <v>381</v>
      </c>
      <c r="I36" s="52" t="s">
        <v>382</v>
      </c>
      <c r="J36" s="29" t="s">
        <v>57</v>
      </c>
      <c r="K36" s="68" t="s">
        <v>58</v>
      </c>
      <c r="L36" s="33" t="s">
        <v>21</v>
      </c>
      <c r="M36" s="47">
        <v>4</v>
      </c>
      <c r="N36" s="47">
        <v>0</v>
      </c>
      <c r="O36" s="48">
        <v>37.68</v>
      </c>
      <c r="P36" s="90">
        <v>4</v>
      </c>
      <c r="Q36" s="47" t="s">
        <v>762</v>
      </c>
    </row>
    <row r="37" spans="1:17" ht="45.75" customHeight="1">
      <c r="A37" s="25">
        <v>16</v>
      </c>
      <c r="B37" s="24"/>
      <c r="C37" s="39"/>
      <c r="D37" s="105" t="s">
        <v>302</v>
      </c>
      <c r="E37" s="106" t="s">
        <v>303</v>
      </c>
      <c r="F37" s="107" t="s">
        <v>47</v>
      </c>
      <c r="G37" s="108" t="s">
        <v>304</v>
      </c>
      <c r="H37" s="106" t="s">
        <v>305</v>
      </c>
      <c r="I37" s="107" t="s">
        <v>306</v>
      </c>
      <c r="J37" s="107" t="s">
        <v>278</v>
      </c>
      <c r="K37" s="109" t="s">
        <v>747</v>
      </c>
      <c r="L37" s="112" t="s">
        <v>49</v>
      </c>
      <c r="M37" s="47">
        <v>4</v>
      </c>
      <c r="N37" s="47">
        <v>0</v>
      </c>
      <c r="O37" s="48">
        <v>39.59</v>
      </c>
      <c r="P37" s="90">
        <v>4</v>
      </c>
      <c r="Q37" s="47" t="s">
        <v>762</v>
      </c>
    </row>
    <row r="38" spans="1:17" ht="45.75" customHeight="1">
      <c r="A38" s="25">
        <v>17</v>
      </c>
      <c r="B38" s="24"/>
      <c r="C38" s="34"/>
      <c r="D38" s="105" t="s">
        <v>383</v>
      </c>
      <c r="E38" s="106" t="s">
        <v>384</v>
      </c>
      <c r="F38" s="107" t="s">
        <v>47</v>
      </c>
      <c r="G38" s="108" t="s">
        <v>385</v>
      </c>
      <c r="H38" s="106" t="s">
        <v>386</v>
      </c>
      <c r="I38" s="107" t="s">
        <v>387</v>
      </c>
      <c r="J38" s="107" t="s">
        <v>70</v>
      </c>
      <c r="K38" s="109" t="s">
        <v>85</v>
      </c>
      <c r="L38" s="112" t="s">
        <v>49</v>
      </c>
      <c r="M38" s="49">
        <v>4</v>
      </c>
      <c r="N38" s="49">
        <v>4</v>
      </c>
      <c r="O38" s="49">
        <v>44.96</v>
      </c>
      <c r="P38" s="90">
        <v>4</v>
      </c>
      <c r="Q38" s="47" t="s">
        <v>762</v>
      </c>
    </row>
    <row r="39" spans="1:17" ht="45.75" customHeight="1">
      <c r="A39" s="25">
        <v>18</v>
      </c>
      <c r="B39" s="24"/>
      <c r="C39" s="34"/>
      <c r="D39" s="105" t="s">
        <v>292</v>
      </c>
      <c r="E39" s="106" t="s">
        <v>293</v>
      </c>
      <c r="F39" s="107" t="s">
        <v>47</v>
      </c>
      <c r="G39" s="108" t="s">
        <v>294</v>
      </c>
      <c r="H39" s="106" t="s">
        <v>295</v>
      </c>
      <c r="I39" s="107" t="s">
        <v>296</v>
      </c>
      <c r="J39" s="107" t="s">
        <v>70</v>
      </c>
      <c r="K39" s="109" t="s">
        <v>85</v>
      </c>
      <c r="L39" s="112" t="s">
        <v>49</v>
      </c>
      <c r="M39" s="47">
        <v>0</v>
      </c>
      <c r="N39" s="47">
        <v>6</v>
      </c>
      <c r="O39" s="48">
        <v>61.94</v>
      </c>
      <c r="P39" s="90">
        <v>6</v>
      </c>
      <c r="Q39" s="47" t="s">
        <v>762</v>
      </c>
    </row>
    <row r="40" spans="1:17" ht="45.75" customHeight="1">
      <c r="A40" s="25">
        <v>19</v>
      </c>
      <c r="B40" s="24"/>
      <c r="C40" s="39"/>
      <c r="D40" s="105" t="s">
        <v>366</v>
      </c>
      <c r="E40" s="106" t="s">
        <v>367</v>
      </c>
      <c r="F40" s="107" t="s">
        <v>47</v>
      </c>
      <c r="G40" s="108" t="s">
        <v>268</v>
      </c>
      <c r="H40" s="106" t="s">
        <v>269</v>
      </c>
      <c r="I40" s="107" t="s">
        <v>251</v>
      </c>
      <c r="J40" s="107" t="s">
        <v>251</v>
      </c>
      <c r="K40" s="109" t="s">
        <v>252</v>
      </c>
      <c r="L40" s="112" t="s">
        <v>49</v>
      </c>
      <c r="M40" s="49">
        <v>0</v>
      </c>
      <c r="N40" s="49">
        <v>7</v>
      </c>
      <c r="O40" s="49">
        <v>67.47</v>
      </c>
      <c r="P40" s="90">
        <v>7</v>
      </c>
      <c r="Q40" s="47" t="s">
        <v>762</v>
      </c>
    </row>
    <row r="41" spans="1:17" ht="45.75" customHeight="1">
      <c r="A41" s="25">
        <v>20</v>
      </c>
      <c r="B41" s="24"/>
      <c r="C41" s="39"/>
      <c r="D41" s="31" t="s">
        <v>314</v>
      </c>
      <c r="E41" s="45" t="s">
        <v>315</v>
      </c>
      <c r="F41" s="29" t="s">
        <v>47</v>
      </c>
      <c r="G41" s="30" t="s">
        <v>316</v>
      </c>
      <c r="H41" s="45" t="s">
        <v>317</v>
      </c>
      <c r="I41" s="29" t="s">
        <v>318</v>
      </c>
      <c r="J41" s="29" t="s">
        <v>251</v>
      </c>
      <c r="K41" s="32" t="s">
        <v>252</v>
      </c>
      <c r="L41" s="33" t="s">
        <v>49</v>
      </c>
      <c r="M41" s="47">
        <v>0</v>
      </c>
      <c r="N41" s="47">
        <v>10</v>
      </c>
      <c r="O41" s="48">
        <v>58.75</v>
      </c>
      <c r="P41" s="90">
        <v>10</v>
      </c>
      <c r="Q41" s="47" t="s">
        <v>762</v>
      </c>
    </row>
    <row r="42" spans="1:17" ht="45.75" customHeight="1">
      <c r="A42" s="25">
        <v>21</v>
      </c>
      <c r="B42" s="24"/>
      <c r="C42" s="34"/>
      <c r="D42" s="105" t="s">
        <v>373</v>
      </c>
      <c r="E42" s="106" t="s">
        <v>374</v>
      </c>
      <c r="F42" s="107" t="s">
        <v>375</v>
      </c>
      <c r="G42" s="108" t="s">
        <v>376</v>
      </c>
      <c r="H42" s="106" t="s">
        <v>377</v>
      </c>
      <c r="I42" s="107" t="s">
        <v>378</v>
      </c>
      <c r="J42" s="107" t="s">
        <v>365</v>
      </c>
      <c r="K42" s="109" t="s">
        <v>379</v>
      </c>
      <c r="L42" s="110" t="s">
        <v>21</v>
      </c>
      <c r="M42" s="49">
        <v>4</v>
      </c>
      <c r="N42" s="49">
        <v>15</v>
      </c>
      <c r="O42" s="48">
        <v>81.16</v>
      </c>
      <c r="P42" s="90">
        <v>19</v>
      </c>
      <c r="Q42" s="47" t="s">
        <v>762</v>
      </c>
    </row>
    <row r="43" spans="1:17" ht="45.75" customHeight="1">
      <c r="A43" s="25"/>
      <c r="B43" s="24"/>
      <c r="C43" s="40"/>
      <c r="D43" s="31" t="s">
        <v>307</v>
      </c>
      <c r="E43" s="45" t="s">
        <v>308</v>
      </c>
      <c r="F43" s="29" t="s">
        <v>47</v>
      </c>
      <c r="G43" s="30" t="s">
        <v>309</v>
      </c>
      <c r="H43" s="45" t="s">
        <v>310</v>
      </c>
      <c r="I43" s="29" t="s">
        <v>311</v>
      </c>
      <c r="J43" s="29" t="s">
        <v>78</v>
      </c>
      <c r="K43" s="32" t="s">
        <v>56</v>
      </c>
      <c r="L43" s="223" t="s">
        <v>21</v>
      </c>
      <c r="M43" s="47" t="s">
        <v>764</v>
      </c>
      <c r="N43" s="47"/>
      <c r="O43" s="48"/>
      <c r="P43" s="90"/>
      <c r="Q43" s="47" t="s">
        <v>762</v>
      </c>
    </row>
    <row r="44" spans="1:17" ht="45.75" customHeight="1">
      <c r="A44" s="25"/>
      <c r="B44" s="24"/>
      <c r="C44" s="34"/>
      <c r="D44" s="31" t="s">
        <v>388</v>
      </c>
      <c r="E44" s="45" t="s">
        <v>389</v>
      </c>
      <c r="F44" s="29" t="s">
        <v>47</v>
      </c>
      <c r="G44" s="30" t="s">
        <v>390</v>
      </c>
      <c r="H44" s="45" t="s">
        <v>391</v>
      </c>
      <c r="I44" s="29" t="s">
        <v>392</v>
      </c>
      <c r="J44" s="29" t="s">
        <v>106</v>
      </c>
      <c r="K44" s="32" t="s">
        <v>59</v>
      </c>
      <c r="L44" s="78" t="s">
        <v>49</v>
      </c>
      <c r="M44" s="49" t="s">
        <v>764</v>
      </c>
      <c r="N44" s="49"/>
      <c r="O44" s="49"/>
      <c r="P44" s="90"/>
      <c r="Q44" s="47" t="s">
        <v>762</v>
      </c>
    </row>
    <row r="45" spans="1:17" ht="45.75" customHeight="1">
      <c r="A45" s="25"/>
      <c r="B45" s="24"/>
      <c r="C45" s="39"/>
      <c r="D45" s="31" t="s">
        <v>253</v>
      </c>
      <c r="E45" s="45"/>
      <c r="F45" s="29" t="s">
        <v>47</v>
      </c>
      <c r="G45" s="30" t="s">
        <v>249</v>
      </c>
      <c r="H45" s="45" t="s">
        <v>250</v>
      </c>
      <c r="I45" s="29" t="s">
        <v>251</v>
      </c>
      <c r="J45" s="29" t="s">
        <v>251</v>
      </c>
      <c r="K45" s="32" t="s">
        <v>252</v>
      </c>
      <c r="L45" s="78" t="s">
        <v>49</v>
      </c>
      <c r="M45" s="47" t="s">
        <v>764</v>
      </c>
      <c r="N45" s="47"/>
      <c r="O45" s="48"/>
      <c r="P45" s="46"/>
      <c r="Q45" s="47" t="s">
        <v>762</v>
      </c>
    </row>
    <row r="46" spans="1:17" ht="45.75" customHeight="1">
      <c r="A46" s="25"/>
      <c r="B46" s="24"/>
      <c r="C46" s="34"/>
      <c r="D46" s="31" t="s">
        <v>297</v>
      </c>
      <c r="E46" s="45" t="s">
        <v>298</v>
      </c>
      <c r="F46" s="29" t="s">
        <v>47</v>
      </c>
      <c r="G46" s="30" t="s">
        <v>299</v>
      </c>
      <c r="H46" s="45" t="s">
        <v>300</v>
      </c>
      <c r="I46" s="97" t="s">
        <v>60</v>
      </c>
      <c r="J46" s="29" t="s">
        <v>301</v>
      </c>
      <c r="K46" s="32" t="s">
        <v>61</v>
      </c>
      <c r="L46" s="78" t="s">
        <v>49</v>
      </c>
      <c r="M46" s="47" t="s">
        <v>764</v>
      </c>
      <c r="N46" s="47"/>
      <c r="O46" s="48"/>
      <c r="P46" s="90"/>
      <c r="Q46" s="222" t="s">
        <v>762</v>
      </c>
    </row>
    <row r="47" spans="1:17" ht="47.25" customHeight="1">
      <c r="A47" s="229" t="s">
        <v>759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1"/>
    </row>
    <row r="48" spans="1:17" ht="47.25" customHeight="1">
      <c r="A48" s="24">
        <v>1</v>
      </c>
      <c r="B48" s="24"/>
      <c r="C48" s="92"/>
      <c r="D48" s="105" t="s">
        <v>353</v>
      </c>
      <c r="E48" s="106" t="s">
        <v>354</v>
      </c>
      <c r="F48" s="107" t="s">
        <v>47</v>
      </c>
      <c r="G48" s="108" t="s">
        <v>419</v>
      </c>
      <c r="H48" s="45" t="s">
        <v>420</v>
      </c>
      <c r="I48" s="29" t="s">
        <v>421</v>
      </c>
      <c r="J48" s="29" t="s">
        <v>358</v>
      </c>
      <c r="K48" s="32" t="s">
        <v>359</v>
      </c>
      <c r="L48" s="78" t="s">
        <v>49</v>
      </c>
      <c r="M48" s="49">
        <v>0</v>
      </c>
      <c r="N48" s="49">
        <v>0</v>
      </c>
      <c r="O48" s="49">
        <v>32.89</v>
      </c>
      <c r="P48" s="90">
        <v>0</v>
      </c>
      <c r="Q48" s="222" t="s">
        <v>762</v>
      </c>
    </row>
    <row r="49" spans="1:17" ht="47.25" customHeight="1">
      <c r="A49" s="24">
        <v>2</v>
      </c>
      <c r="B49" s="24"/>
      <c r="C49" s="92"/>
      <c r="D49" s="105" t="s">
        <v>422</v>
      </c>
      <c r="E49" s="106" t="s">
        <v>423</v>
      </c>
      <c r="F49" s="107" t="s">
        <v>64</v>
      </c>
      <c r="G49" s="108" t="s">
        <v>424</v>
      </c>
      <c r="H49" s="45" t="s">
        <v>425</v>
      </c>
      <c r="I49" s="29" t="s">
        <v>426</v>
      </c>
      <c r="J49" s="29" t="s">
        <v>427</v>
      </c>
      <c r="K49" s="32" t="s">
        <v>428</v>
      </c>
      <c r="L49" s="78" t="s">
        <v>49</v>
      </c>
      <c r="M49" s="49">
        <v>0</v>
      </c>
      <c r="N49" s="49">
        <v>0</v>
      </c>
      <c r="O49" s="49">
        <v>33.16</v>
      </c>
      <c r="P49" s="90">
        <v>0</v>
      </c>
      <c r="Q49" s="222" t="s">
        <v>762</v>
      </c>
    </row>
    <row r="50" spans="1:17" ht="47.25" customHeight="1">
      <c r="A50" s="24">
        <v>3</v>
      </c>
      <c r="B50" s="24"/>
      <c r="C50" s="92"/>
      <c r="D50" s="105" t="s">
        <v>297</v>
      </c>
      <c r="E50" s="106" t="s">
        <v>298</v>
      </c>
      <c r="F50" s="107" t="s">
        <v>47</v>
      </c>
      <c r="G50" s="108" t="s">
        <v>351</v>
      </c>
      <c r="H50" s="45" t="s">
        <v>352</v>
      </c>
      <c r="I50" s="29" t="s">
        <v>60</v>
      </c>
      <c r="J50" s="29" t="s">
        <v>301</v>
      </c>
      <c r="K50" s="32" t="s">
        <v>61</v>
      </c>
      <c r="L50" s="78" t="s">
        <v>49</v>
      </c>
      <c r="M50" s="49">
        <v>0</v>
      </c>
      <c r="N50" s="49">
        <v>0</v>
      </c>
      <c r="O50" s="49">
        <v>35.06</v>
      </c>
      <c r="P50" s="90">
        <v>0</v>
      </c>
      <c r="Q50" s="222" t="s">
        <v>762</v>
      </c>
    </row>
    <row r="51" spans="1:17" ht="46.5" customHeight="1">
      <c r="A51" s="24">
        <v>4</v>
      </c>
      <c r="B51" s="24"/>
      <c r="C51" s="92"/>
      <c r="D51" s="105" t="s">
        <v>766</v>
      </c>
      <c r="E51" s="106"/>
      <c r="F51" s="107" t="s">
        <v>47</v>
      </c>
      <c r="G51" s="108" t="s">
        <v>621</v>
      </c>
      <c r="H51" s="51" t="s">
        <v>622</v>
      </c>
      <c r="I51" s="52" t="s">
        <v>623</v>
      </c>
      <c r="J51" s="52" t="s">
        <v>402</v>
      </c>
      <c r="K51" s="68" t="s">
        <v>624</v>
      </c>
      <c r="L51" s="33" t="s">
        <v>49</v>
      </c>
      <c r="M51" s="49">
        <v>0</v>
      </c>
      <c r="N51" s="49">
        <v>0</v>
      </c>
      <c r="O51" s="49">
        <v>35.73</v>
      </c>
      <c r="P51" s="90">
        <v>0</v>
      </c>
      <c r="Q51" s="222" t="s">
        <v>762</v>
      </c>
    </row>
    <row r="52" spans="1:17" ht="46.5" customHeight="1">
      <c r="A52" s="24">
        <v>5</v>
      </c>
      <c r="B52" s="24"/>
      <c r="C52" s="92"/>
      <c r="D52" s="105" t="s">
        <v>454</v>
      </c>
      <c r="E52" s="106" t="s">
        <v>455</v>
      </c>
      <c r="F52" s="107" t="s">
        <v>64</v>
      </c>
      <c r="G52" s="108" t="s">
        <v>666</v>
      </c>
      <c r="H52" s="51" t="s">
        <v>667</v>
      </c>
      <c r="I52" s="52" t="s">
        <v>668</v>
      </c>
      <c r="J52" s="29" t="s">
        <v>459</v>
      </c>
      <c r="K52" s="32" t="s">
        <v>460</v>
      </c>
      <c r="L52" s="33" t="s">
        <v>49</v>
      </c>
      <c r="M52" s="49">
        <v>0</v>
      </c>
      <c r="N52" s="49">
        <v>0</v>
      </c>
      <c r="O52" s="49">
        <v>36.34</v>
      </c>
      <c r="P52" s="90">
        <v>0</v>
      </c>
      <c r="Q52" s="222" t="s">
        <v>64</v>
      </c>
    </row>
    <row r="53" spans="1:17" ht="46.5" customHeight="1">
      <c r="A53" s="24">
        <v>6</v>
      </c>
      <c r="B53" s="24"/>
      <c r="C53" s="92"/>
      <c r="D53" s="105" t="s">
        <v>344</v>
      </c>
      <c r="E53" s="106" t="s">
        <v>345</v>
      </c>
      <c r="F53" s="107" t="s">
        <v>47</v>
      </c>
      <c r="G53" s="108" t="s">
        <v>346</v>
      </c>
      <c r="H53" s="106" t="s">
        <v>347</v>
      </c>
      <c r="I53" s="107" t="s">
        <v>348</v>
      </c>
      <c r="J53" s="107" t="s">
        <v>523</v>
      </c>
      <c r="K53" s="109" t="s">
        <v>58</v>
      </c>
      <c r="L53" s="112" t="s">
        <v>21</v>
      </c>
      <c r="M53" s="49">
        <v>0</v>
      </c>
      <c r="N53" s="49">
        <v>0</v>
      </c>
      <c r="O53" s="49">
        <v>37.98</v>
      </c>
      <c r="P53" s="90">
        <v>0</v>
      </c>
      <c r="Q53" s="222" t="s">
        <v>64</v>
      </c>
    </row>
    <row r="54" spans="1:17" ht="46.5" customHeight="1">
      <c r="A54" s="24">
        <v>7</v>
      </c>
      <c r="B54" s="24"/>
      <c r="C54" s="92"/>
      <c r="D54" s="105" t="s">
        <v>611</v>
      </c>
      <c r="E54" s="106" t="s">
        <v>612</v>
      </c>
      <c r="F54" s="107">
        <v>3</v>
      </c>
      <c r="G54" s="108" t="s">
        <v>613</v>
      </c>
      <c r="H54" s="45" t="s">
        <v>614</v>
      </c>
      <c r="I54" s="29" t="s">
        <v>615</v>
      </c>
      <c r="J54" s="29" t="s">
        <v>610</v>
      </c>
      <c r="K54" s="32" t="s">
        <v>597</v>
      </c>
      <c r="L54" s="33" t="s">
        <v>49</v>
      </c>
      <c r="M54" s="49">
        <v>0</v>
      </c>
      <c r="N54" s="49">
        <v>0</v>
      </c>
      <c r="O54" s="49">
        <v>39.22</v>
      </c>
      <c r="P54" s="90">
        <v>0</v>
      </c>
      <c r="Q54" s="222" t="s">
        <v>64</v>
      </c>
    </row>
    <row r="55" spans="1:17" ht="46.5" customHeight="1">
      <c r="A55" s="24">
        <v>8</v>
      </c>
      <c r="B55" s="24"/>
      <c r="C55" s="92"/>
      <c r="D55" s="105" t="s">
        <v>429</v>
      </c>
      <c r="E55" s="106" t="s">
        <v>430</v>
      </c>
      <c r="F55" s="107">
        <v>1</v>
      </c>
      <c r="G55" s="108" t="s">
        <v>431</v>
      </c>
      <c r="H55" s="51" t="s">
        <v>432</v>
      </c>
      <c r="I55" s="52" t="s">
        <v>78</v>
      </c>
      <c r="J55" s="29" t="s">
        <v>83</v>
      </c>
      <c r="K55" s="32" t="s">
        <v>433</v>
      </c>
      <c r="L55" s="78" t="s">
        <v>21</v>
      </c>
      <c r="M55" s="49">
        <v>0</v>
      </c>
      <c r="N55" s="49">
        <v>0</v>
      </c>
      <c r="O55" s="49">
        <v>40.28</v>
      </c>
      <c r="P55" s="90">
        <v>0</v>
      </c>
      <c r="Q55" s="222" t="s">
        <v>762</v>
      </c>
    </row>
    <row r="56" spans="1:17" ht="46.5" customHeight="1">
      <c r="A56" s="24">
        <v>9</v>
      </c>
      <c r="B56" s="24"/>
      <c r="C56" s="92"/>
      <c r="D56" s="105" t="s">
        <v>454</v>
      </c>
      <c r="E56" s="106" t="s">
        <v>455</v>
      </c>
      <c r="F56" s="107" t="s">
        <v>64</v>
      </c>
      <c r="G56" s="108" t="s">
        <v>456</v>
      </c>
      <c r="H56" s="45" t="s">
        <v>457</v>
      </c>
      <c r="I56" s="29" t="s">
        <v>458</v>
      </c>
      <c r="J56" s="29" t="s">
        <v>459</v>
      </c>
      <c r="K56" s="32" t="s">
        <v>460</v>
      </c>
      <c r="L56" s="33" t="s">
        <v>49</v>
      </c>
      <c r="M56" s="49">
        <v>0</v>
      </c>
      <c r="N56" s="49">
        <v>0</v>
      </c>
      <c r="O56" s="49">
        <v>40.29</v>
      </c>
      <c r="P56" s="90">
        <v>0</v>
      </c>
      <c r="Q56" s="222" t="s">
        <v>64</v>
      </c>
    </row>
    <row r="57" spans="1:17" ht="46.5" customHeight="1">
      <c r="A57" s="24">
        <v>10</v>
      </c>
      <c r="B57" s="24"/>
      <c r="C57" s="92"/>
      <c r="D57" s="105" t="s">
        <v>326</v>
      </c>
      <c r="E57" s="106"/>
      <c r="F57" s="107" t="s">
        <v>47</v>
      </c>
      <c r="G57" s="108" t="s">
        <v>327</v>
      </c>
      <c r="H57" s="106" t="s">
        <v>328</v>
      </c>
      <c r="I57" s="107" t="s">
        <v>329</v>
      </c>
      <c r="J57" s="107" t="s">
        <v>330</v>
      </c>
      <c r="K57" s="109" t="s">
        <v>56</v>
      </c>
      <c r="L57" s="224" t="s">
        <v>115</v>
      </c>
      <c r="M57" s="49">
        <v>0</v>
      </c>
      <c r="N57" s="49">
        <v>0</v>
      </c>
      <c r="O57" s="49">
        <v>40.82</v>
      </c>
      <c r="P57" s="90">
        <v>0</v>
      </c>
      <c r="Q57" s="222" t="s">
        <v>762</v>
      </c>
    </row>
    <row r="58" spans="1:17" ht="46.5" customHeight="1">
      <c r="A58" s="24">
        <v>11</v>
      </c>
      <c r="B58" s="24"/>
      <c r="C58" s="92"/>
      <c r="D58" s="105" t="s">
        <v>409</v>
      </c>
      <c r="E58" s="106" t="s">
        <v>410</v>
      </c>
      <c r="F58" s="107" t="s">
        <v>47</v>
      </c>
      <c r="G58" s="108" t="s">
        <v>411</v>
      </c>
      <c r="H58" s="45" t="s">
        <v>412</v>
      </c>
      <c r="I58" s="29" t="s">
        <v>413</v>
      </c>
      <c r="J58" s="29" t="s">
        <v>414</v>
      </c>
      <c r="K58" s="32" t="s">
        <v>415</v>
      </c>
      <c r="L58" s="33" t="s">
        <v>21</v>
      </c>
      <c r="M58" s="49">
        <v>0</v>
      </c>
      <c r="N58" s="49">
        <v>0</v>
      </c>
      <c r="O58" s="49">
        <v>42.13</v>
      </c>
      <c r="P58" s="90">
        <v>0</v>
      </c>
      <c r="Q58" s="222" t="s">
        <v>64</v>
      </c>
    </row>
    <row r="59" spans="1:17" ht="46.5" customHeight="1">
      <c r="A59" s="24">
        <v>12</v>
      </c>
      <c r="B59" s="24"/>
      <c r="C59" s="92"/>
      <c r="D59" s="105" t="s">
        <v>371</v>
      </c>
      <c r="E59" s="106" t="s">
        <v>372</v>
      </c>
      <c r="F59" s="107" t="s">
        <v>47</v>
      </c>
      <c r="G59" s="108" t="s">
        <v>355</v>
      </c>
      <c r="H59" s="106" t="s">
        <v>356</v>
      </c>
      <c r="I59" s="107" t="s">
        <v>357</v>
      </c>
      <c r="J59" s="107" t="s">
        <v>358</v>
      </c>
      <c r="K59" s="109" t="s">
        <v>370</v>
      </c>
      <c r="L59" s="112" t="s">
        <v>21</v>
      </c>
      <c r="M59" s="49">
        <v>4</v>
      </c>
      <c r="N59" s="49">
        <v>0</v>
      </c>
      <c r="O59" s="49">
        <v>34.43</v>
      </c>
      <c r="P59" s="90">
        <v>4</v>
      </c>
      <c r="Q59" s="222" t="s">
        <v>321</v>
      </c>
    </row>
    <row r="60" spans="1:17" ht="46.5" customHeight="1">
      <c r="A60" s="24">
        <v>13</v>
      </c>
      <c r="B60" s="24"/>
      <c r="C60" s="92"/>
      <c r="D60" s="105" t="s">
        <v>434</v>
      </c>
      <c r="E60" s="106" t="s">
        <v>435</v>
      </c>
      <c r="F60" s="107" t="s">
        <v>47</v>
      </c>
      <c r="G60" s="108" t="s">
        <v>436</v>
      </c>
      <c r="H60" s="51" t="s">
        <v>437</v>
      </c>
      <c r="I60" s="52" t="s">
        <v>438</v>
      </c>
      <c r="J60" s="29" t="s">
        <v>439</v>
      </c>
      <c r="K60" s="32" t="s">
        <v>85</v>
      </c>
      <c r="L60" s="33" t="s">
        <v>21</v>
      </c>
      <c r="M60" s="47">
        <v>4</v>
      </c>
      <c r="N60" s="47">
        <v>0</v>
      </c>
      <c r="O60" s="48">
        <v>35.01</v>
      </c>
      <c r="P60" s="90">
        <v>4</v>
      </c>
      <c r="Q60" s="222" t="s">
        <v>762</v>
      </c>
    </row>
    <row r="61" spans="1:17" ht="46.5" customHeight="1">
      <c r="A61" s="24">
        <v>14</v>
      </c>
      <c r="B61" s="24"/>
      <c r="C61" s="92"/>
      <c r="D61" s="105" t="s">
        <v>443</v>
      </c>
      <c r="E61" s="106" t="s">
        <v>444</v>
      </c>
      <c r="F61" s="107" t="s">
        <v>47</v>
      </c>
      <c r="G61" s="108" t="s">
        <v>445</v>
      </c>
      <c r="H61" s="45" t="s">
        <v>446</v>
      </c>
      <c r="I61" s="29" t="s">
        <v>88</v>
      </c>
      <c r="J61" s="29" t="s">
        <v>57</v>
      </c>
      <c r="K61" s="32" t="s">
        <v>447</v>
      </c>
      <c r="L61" s="33" t="s">
        <v>21</v>
      </c>
      <c r="M61" s="47">
        <v>4</v>
      </c>
      <c r="N61" s="47">
        <v>0</v>
      </c>
      <c r="O61" s="48">
        <v>35.39</v>
      </c>
      <c r="P61" s="90">
        <v>4</v>
      </c>
      <c r="Q61" s="222" t="s">
        <v>321</v>
      </c>
    </row>
    <row r="62" spans="1:17" ht="46.5" customHeight="1">
      <c r="A62" s="24">
        <v>15</v>
      </c>
      <c r="B62" s="24"/>
      <c r="C62" s="92"/>
      <c r="D62" s="105" t="s">
        <v>279</v>
      </c>
      <c r="E62" s="106" t="s">
        <v>280</v>
      </c>
      <c r="F62" s="107" t="s">
        <v>47</v>
      </c>
      <c r="G62" s="108" t="s">
        <v>675</v>
      </c>
      <c r="H62" s="106" t="s">
        <v>676</v>
      </c>
      <c r="I62" s="107" t="s">
        <v>186</v>
      </c>
      <c r="J62" s="107" t="s">
        <v>186</v>
      </c>
      <c r="K62" s="109" t="s">
        <v>677</v>
      </c>
      <c r="L62" s="110" t="s">
        <v>21</v>
      </c>
      <c r="M62" s="47">
        <v>0</v>
      </c>
      <c r="N62" s="47">
        <v>4</v>
      </c>
      <c r="O62" s="48">
        <v>35.74</v>
      </c>
      <c r="P62" s="90">
        <v>4</v>
      </c>
      <c r="Q62" s="222" t="s">
        <v>762</v>
      </c>
    </row>
    <row r="63" spans="1:17" ht="46.5" customHeight="1">
      <c r="A63" s="24">
        <v>16</v>
      </c>
      <c r="B63" s="24"/>
      <c r="C63" s="92"/>
      <c r="D63" s="105" t="s">
        <v>319</v>
      </c>
      <c r="E63" s="106" t="s">
        <v>320</v>
      </c>
      <c r="F63" s="107" t="s">
        <v>321</v>
      </c>
      <c r="G63" s="108" t="s">
        <v>322</v>
      </c>
      <c r="H63" s="106" t="s">
        <v>323</v>
      </c>
      <c r="I63" s="107" t="s">
        <v>324</v>
      </c>
      <c r="J63" s="156" t="s">
        <v>130</v>
      </c>
      <c r="K63" s="109" t="s">
        <v>325</v>
      </c>
      <c r="L63" s="112" t="s">
        <v>21</v>
      </c>
      <c r="M63" s="49">
        <v>0</v>
      </c>
      <c r="N63" s="49">
        <v>4</v>
      </c>
      <c r="O63" s="49">
        <v>35.78</v>
      </c>
      <c r="P63" s="90">
        <v>4</v>
      </c>
      <c r="Q63" s="222" t="s">
        <v>321</v>
      </c>
    </row>
    <row r="64" spans="1:17" ht="46.5" customHeight="1">
      <c r="A64" s="24">
        <v>17</v>
      </c>
      <c r="B64" s="24"/>
      <c r="C64" s="92"/>
      <c r="D64" s="105" t="s">
        <v>217</v>
      </c>
      <c r="E64" s="106" t="s">
        <v>218</v>
      </c>
      <c r="F64" s="107" t="s">
        <v>47</v>
      </c>
      <c r="G64" s="108" t="s">
        <v>219</v>
      </c>
      <c r="H64" s="45" t="s">
        <v>220</v>
      </c>
      <c r="I64" s="29" t="s">
        <v>221</v>
      </c>
      <c r="J64" s="29" t="s">
        <v>222</v>
      </c>
      <c r="K64" s="32" t="s">
        <v>221</v>
      </c>
      <c r="L64" s="33" t="s">
        <v>21</v>
      </c>
      <c r="M64" s="49">
        <v>0</v>
      </c>
      <c r="N64" s="49">
        <v>4</v>
      </c>
      <c r="O64" s="49">
        <v>35.95</v>
      </c>
      <c r="P64" s="90">
        <v>4</v>
      </c>
      <c r="Q64" s="222" t="s">
        <v>762</v>
      </c>
    </row>
    <row r="65" spans="1:17" ht="46.5" customHeight="1">
      <c r="A65" s="24">
        <v>18</v>
      </c>
      <c r="B65" s="24"/>
      <c r="C65" s="92"/>
      <c r="D65" s="105" t="s">
        <v>616</v>
      </c>
      <c r="E65" s="106" t="s">
        <v>617</v>
      </c>
      <c r="F65" s="107" t="s">
        <v>47</v>
      </c>
      <c r="G65" s="108" t="s">
        <v>618</v>
      </c>
      <c r="H65" s="45" t="s">
        <v>619</v>
      </c>
      <c r="I65" s="29" t="s">
        <v>620</v>
      </c>
      <c r="J65" s="29" t="s">
        <v>610</v>
      </c>
      <c r="K65" s="32" t="s">
        <v>597</v>
      </c>
      <c r="L65" s="33" t="s">
        <v>49</v>
      </c>
      <c r="M65" s="49">
        <v>0</v>
      </c>
      <c r="N65" s="49">
        <v>4</v>
      </c>
      <c r="O65" s="49">
        <v>38.94</v>
      </c>
      <c r="P65" s="90">
        <v>4</v>
      </c>
      <c r="Q65" s="222" t="s">
        <v>321</v>
      </c>
    </row>
    <row r="66" spans="1:17" ht="47.25" customHeight="1">
      <c r="A66" s="24">
        <v>19</v>
      </c>
      <c r="B66" s="24"/>
      <c r="C66" s="92"/>
      <c r="D66" s="105" t="s">
        <v>86</v>
      </c>
      <c r="E66" s="106" t="s">
        <v>87</v>
      </c>
      <c r="F66" s="107" t="s">
        <v>47</v>
      </c>
      <c r="G66" s="108" t="s">
        <v>416</v>
      </c>
      <c r="H66" s="45" t="s">
        <v>417</v>
      </c>
      <c r="I66" s="29" t="s">
        <v>418</v>
      </c>
      <c r="J66" s="29" t="s">
        <v>154</v>
      </c>
      <c r="K66" s="32" t="s">
        <v>155</v>
      </c>
      <c r="L66" s="78" t="s">
        <v>49</v>
      </c>
      <c r="M66" s="49">
        <v>0</v>
      </c>
      <c r="N66" s="49">
        <v>4</v>
      </c>
      <c r="O66" s="49">
        <v>39.08</v>
      </c>
      <c r="P66" s="90">
        <v>4</v>
      </c>
      <c r="Q66" s="222" t="s">
        <v>762</v>
      </c>
    </row>
    <row r="67" spans="1:17" ht="47.25" customHeight="1">
      <c r="A67" s="24">
        <v>20</v>
      </c>
      <c r="B67" s="24"/>
      <c r="C67" s="92"/>
      <c r="D67" s="105" t="s">
        <v>397</v>
      </c>
      <c r="E67" s="106"/>
      <c r="F67" s="107" t="s">
        <v>47</v>
      </c>
      <c r="G67" s="108" t="s">
        <v>275</v>
      </c>
      <c r="H67" s="45" t="s">
        <v>276</v>
      </c>
      <c r="I67" s="29" t="s">
        <v>277</v>
      </c>
      <c r="J67" s="29" t="s">
        <v>306</v>
      </c>
      <c r="K67" s="109" t="s">
        <v>747</v>
      </c>
      <c r="L67" s="33" t="s">
        <v>49</v>
      </c>
      <c r="M67" s="49">
        <v>0</v>
      </c>
      <c r="N67" s="49">
        <v>4</v>
      </c>
      <c r="O67" s="49">
        <v>41.47</v>
      </c>
      <c r="P67" s="90">
        <v>4</v>
      </c>
      <c r="Q67" s="222" t="s">
        <v>321</v>
      </c>
    </row>
    <row r="68" spans="1:17" ht="47.25" customHeight="1">
      <c r="A68" s="24">
        <v>21</v>
      </c>
      <c r="B68" s="24"/>
      <c r="C68" s="92"/>
      <c r="D68" s="105" t="s">
        <v>448</v>
      </c>
      <c r="E68" s="106" t="s">
        <v>449</v>
      </c>
      <c r="F68" s="107" t="s">
        <v>47</v>
      </c>
      <c r="G68" s="108" t="s">
        <v>450</v>
      </c>
      <c r="H68" s="45" t="s">
        <v>451</v>
      </c>
      <c r="I68" s="29" t="s">
        <v>452</v>
      </c>
      <c r="J68" s="29" t="s">
        <v>278</v>
      </c>
      <c r="K68" s="32" t="s">
        <v>453</v>
      </c>
      <c r="L68" s="78" t="s">
        <v>49</v>
      </c>
      <c r="M68" s="49">
        <v>0</v>
      </c>
      <c r="N68" s="49">
        <v>4</v>
      </c>
      <c r="O68" s="49">
        <v>42.88</v>
      </c>
      <c r="P68" s="90">
        <v>4</v>
      </c>
      <c r="Q68" s="222" t="s">
        <v>762</v>
      </c>
    </row>
    <row r="69" spans="1:17" ht="47.25" customHeight="1">
      <c r="A69" s="24">
        <v>22</v>
      </c>
      <c r="B69" s="24"/>
      <c r="C69" s="92"/>
      <c r="D69" s="105" t="s">
        <v>302</v>
      </c>
      <c r="E69" s="106" t="s">
        <v>303</v>
      </c>
      <c r="F69" s="107" t="s">
        <v>47</v>
      </c>
      <c r="G69" s="108" t="s">
        <v>304</v>
      </c>
      <c r="H69" s="106" t="s">
        <v>305</v>
      </c>
      <c r="I69" s="107" t="s">
        <v>306</v>
      </c>
      <c r="J69" s="107" t="s">
        <v>278</v>
      </c>
      <c r="K69" s="109" t="s">
        <v>747</v>
      </c>
      <c r="L69" s="110" t="s">
        <v>49</v>
      </c>
      <c r="M69" s="49">
        <v>4</v>
      </c>
      <c r="N69" s="49">
        <v>0</v>
      </c>
      <c r="O69" s="49">
        <v>44.17</v>
      </c>
      <c r="P69" s="90">
        <v>4</v>
      </c>
      <c r="Q69" s="222" t="s">
        <v>762</v>
      </c>
    </row>
    <row r="70" spans="1:17" ht="47.25" customHeight="1">
      <c r="A70" s="24">
        <v>23</v>
      </c>
      <c r="B70" s="24"/>
      <c r="C70" s="92"/>
      <c r="D70" s="105" t="s">
        <v>383</v>
      </c>
      <c r="E70" s="106" t="s">
        <v>384</v>
      </c>
      <c r="F70" s="107" t="s">
        <v>47</v>
      </c>
      <c r="G70" s="108" t="s">
        <v>385</v>
      </c>
      <c r="H70" s="106" t="s">
        <v>386</v>
      </c>
      <c r="I70" s="107" t="s">
        <v>387</v>
      </c>
      <c r="J70" s="107" t="s">
        <v>70</v>
      </c>
      <c r="K70" s="109" t="s">
        <v>85</v>
      </c>
      <c r="L70" s="110" t="s">
        <v>49</v>
      </c>
      <c r="M70" s="49">
        <v>4</v>
      </c>
      <c r="N70" s="49">
        <v>4</v>
      </c>
      <c r="O70" s="49">
        <v>45.19</v>
      </c>
      <c r="P70" s="90">
        <v>8</v>
      </c>
      <c r="Q70" s="222" t="s">
        <v>762</v>
      </c>
    </row>
    <row r="71" spans="1:17" ht="47.25" customHeight="1">
      <c r="A71" s="24">
        <v>24</v>
      </c>
      <c r="B71" s="24"/>
      <c r="C71" s="92"/>
      <c r="D71" s="105" t="s">
        <v>292</v>
      </c>
      <c r="E71" s="106" t="s">
        <v>293</v>
      </c>
      <c r="F71" s="107" t="s">
        <v>47</v>
      </c>
      <c r="G71" s="108" t="s">
        <v>294</v>
      </c>
      <c r="H71" s="106" t="s">
        <v>295</v>
      </c>
      <c r="I71" s="107" t="s">
        <v>296</v>
      </c>
      <c r="J71" s="107" t="s">
        <v>70</v>
      </c>
      <c r="K71" s="109" t="s">
        <v>85</v>
      </c>
      <c r="L71" s="110" t="s">
        <v>49</v>
      </c>
      <c r="M71" s="49">
        <v>8</v>
      </c>
      <c r="N71" s="49">
        <v>4</v>
      </c>
      <c r="O71" s="49">
        <v>41.89</v>
      </c>
      <c r="P71" s="90">
        <v>12</v>
      </c>
      <c r="Q71" s="222" t="s">
        <v>762</v>
      </c>
    </row>
    <row r="72" spans="1:17" ht="46.5" customHeight="1">
      <c r="A72" s="24">
        <v>25</v>
      </c>
      <c r="B72" s="24"/>
      <c r="C72" s="92"/>
      <c r="D72" s="105" t="s">
        <v>405</v>
      </c>
      <c r="E72" s="106" t="s">
        <v>406</v>
      </c>
      <c r="F72" s="107" t="s">
        <v>47</v>
      </c>
      <c r="G72" s="108" t="s">
        <v>407</v>
      </c>
      <c r="H72" s="45" t="s">
        <v>408</v>
      </c>
      <c r="I72" s="29" t="s">
        <v>78</v>
      </c>
      <c r="J72" s="29" t="s">
        <v>78</v>
      </c>
      <c r="K72" s="32" t="s">
        <v>56</v>
      </c>
      <c r="L72" s="78" t="s">
        <v>21</v>
      </c>
      <c r="M72" s="49">
        <v>4</v>
      </c>
      <c r="N72" s="49">
        <v>8</v>
      </c>
      <c r="O72" s="49">
        <v>42.44</v>
      </c>
      <c r="P72" s="90">
        <v>12</v>
      </c>
      <c r="Q72" s="222" t="s">
        <v>762</v>
      </c>
    </row>
    <row r="73" spans="1:17" ht="46.5" customHeight="1">
      <c r="A73" s="24"/>
      <c r="B73" s="24"/>
      <c r="C73" s="92"/>
      <c r="D73" s="234" t="s">
        <v>398</v>
      </c>
      <c r="E73" s="235" t="s">
        <v>399</v>
      </c>
      <c r="F73" s="236" t="s">
        <v>47</v>
      </c>
      <c r="G73" s="237" t="s">
        <v>400</v>
      </c>
      <c r="H73" s="98" t="s">
        <v>401</v>
      </c>
      <c r="I73" s="99" t="s">
        <v>402</v>
      </c>
      <c r="J73" s="99" t="s">
        <v>403</v>
      </c>
      <c r="K73" s="32" t="s">
        <v>404</v>
      </c>
      <c r="L73" s="33" t="s">
        <v>21</v>
      </c>
      <c r="M73" s="49" t="s">
        <v>764</v>
      </c>
      <c r="N73" s="49"/>
      <c r="O73" s="49"/>
      <c r="P73" s="90"/>
      <c r="Q73" s="222" t="s">
        <v>762</v>
      </c>
    </row>
    <row r="74" ht="34.5" customHeight="1"/>
    <row r="76" spans="4:8" ht="12.75">
      <c r="D76" s="36" t="s">
        <v>23</v>
      </c>
      <c r="E76" s="36"/>
      <c r="F76" s="36"/>
      <c r="G76" s="36"/>
      <c r="H76" s="38" t="s">
        <v>122</v>
      </c>
    </row>
    <row r="77" spans="4:8" ht="54.75" customHeight="1">
      <c r="D77" s="36"/>
      <c r="E77" s="36"/>
      <c r="F77" s="36"/>
      <c r="G77" s="36"/>
      <c r="H77" s="37"/>
    </row>
    <row r="78" spans="4:8" ht="12.75">
      <c r="D78" s="36" t="s">
        <v>24</v>
      </c>
      <c r="E78" s="36"/>
      <c r="F78" s="36"/>
      <c r="G78" s="36"/>
      <c r="H78" s="38" t="s">
        <v>31</v>
      </c>
    </row>
  </sheetData>
  <sheetProtection insertRows="0"/>
  <protectedRanges>
    <protectedRange sqref="K66" name="Диапазон1_3_1_1_3_11_1_1_3_1_1_2_1_3_2_3_2"/>
  </protectedRanges>
  <mergeCells count="24">
    <mergeCell ref="F8:F10"/>
    <mergeCell ref="G8:G10"/>
    <mergeCell ref="A6:P6"/>
    <mergeCell ref="A8:A10"/>
    <mergeCell ref="A11:Q11"/>
    <mergeCell ref="A21:Q21"/>
    <mergeCell ref="A2:Q2"/>
    <mergeCell ref="A3:Q3"/>
    <mergeCell ref="A4:Q4"/>
    <mergeCell ref="A5:Q5"/>
    <mergeCell ref="H8:H10"/>
    <mergeCell ref="I8:I10"/>
    <mergeCell ref="J8:J10"/>
    <mergeCell ref="K8:K10"/>
    <mergeCell ref="A47:Q47"/>
    <mergeCell ref="M8:P8"/>
    <mergeCell ref="P9:P10"/>
    <mergeCell ref="Q8:Q10"/>
    <mergeCell ref="L8:L10"/>
    <mergeCell ref="B8:B10"/>
    <mergeCell ref="C8:C10"/>
    <mergeCell ref="D8:D10"/>
    <mergeCell ref="N9:O9"/>
    <mergeCell ref="E8:E10"/>
  </mergeCells>
  <conditionalFormatting sqref="C26:C32 G46:L46 G34:L34 D46:E46 C44:C46 C34:E34 C34:C39 D56:L56 D73:L73">
    <cfRule type="timePeriod" priority="49" dxfId="0" stopIfTrue="1" timePeriod="last7Days">
      <formula>AND(TODAY()-FLOOR(C26,1)&lt;=6,FLOOR(C26,1)&lt;=TODAY())</formula>
    </cfRule>
  </conditionalFormatting>
  <conditionalFormatting sqref="J41">
    <cfRule type="timePeriod" priority="52" dxfId="0" stopIfTrue="1" timePeriod="last7Days">
      <formula>AND(TODAY()-FLOOR(J41,1)&lt;=6,FLOOR(J41,1)&lt;=TODAY())</formula>
    </cfRule>
  </conditionalFormatting>
  <conditionalFormatting sqref="F42">
    <cfRule type="timePeriod" priority="50" dxfId="0" stopIfTrue="1" timePeriod="last7Days">
      <formula>AND(TODAY()-FLOOR(F42,1)&lt;=6,FLOOR(F42,1)&lt;=TODAY())</formula>
    </cfRule>
  </conditionalFormatting>
  <conditionalFormatting sqref="G43:I43 K43:L43">
    <cfRule type="timePeriod" priority="47" dxfId="0" stopIfTrue="1" timePeriod="last7Days">
      <formula>AND(TODAY()-FLOOR(G43,1)&lt;=6,FLOOR(G43,1)&lt;=TODAY())</formula>
    </cfRule>
  </conditionalFormatting>
  <conditionalFormatting sqref="J42 D41:F42 D38:E39 F37:K37 D36:F37 J36:L36 D32:F32 D31:L31 D28:F30 J28:L28 D27:L27 D26:F26 J26:L26 L17 L12 D34:L35 L42">
    <cfRule type="timePeriod" priority="65" dxfId="0" stopIfTrue="1" timePeriod="last7Days">
      <formula>AND(TODAY()-FLOOR(D12,1)&lt;=6,FLOOR(D12,1)&lt;=TODAY())</formula>
    </cfRule>
  </conditionalFormatting>
  <conditionalFormatting sqref="L13">
    <cfRule type="timePeriod" priority="63" dxfId="0" stopIfTrue="1" timePeriod="last7Days">
      <formula>AND(TODAY()-FLOOR(L13,1)&lt;=6,FLOOR(L13,1)&lt;=TODAY())</formula>
    </cfRule>
  </conditionalFormatting>
  <conditionalFormatting sqref="G29:I29">
    <cfRule type="timePeriod" priority="61" dxfId="0" stopIfTrue="1" timePeriod="last7Days">
      <formula>AND(TODAY()-FLOOR(G29,1)&lt;=6,FLOOR(G29,1)&lt;=TODAY())</formula>
    </cfRule>
  </conditionalFormatting>
  <conditionalFormatting sqref="L37">
    <cfRule type="timePeriod" priority="60" dxfId="0" stopIfTrue="1" timePeriod="last7Days">
      <formula>AND(TODAY()-FLOOR(L37,1)&lt;=6,FLOOR(L37,1)&lt;=TODAY())</formula>
    </cfRule>
  </conditionalFormatting>
  <conditionalFormatting sqref="G38:L38">
    <cfRule type="timePeriod" priority="59" dxfId="0" stopIfTrue="1" timePeriod="last7Days">
      <formula>AND(TODAY()-FLOOR(G38,1)&lt;=6,FLOOR(G38,1)&lt;=TODAY())</formula>
    </cfRule>
  </conditionalFormatting>
  <conditionalFormatting sqref="J39:L39">
    <cfRule type="timePeriod" priority="58" dxfId="0" stopIfTrue="1" timePeriod="last7Days">
      <formula>AND(TODAY()-FLOOR(J39,1)&lt;=6,FLOOR(J39,1)&lt;=TODAY())</formula>
    </cfRule>
  </conditionalFormatting>
  <conditionalFormatting sqref="G39:I39">
    <cfRule type="timePeriod" priority="57" dxfId="0" stopIfTrue="1" timePeriod="last7Days">
      <formula>AND(TODAY()-FLOOR(G39,1)&lt;=6,FLOOR(G39,1)&lt;=TODAY())</formula>
    </cfRule>
  </conditionalFormatting>
  <conditionalFormatting sqref="D44:I45 D41:F41">
    <cfRule type="timePeriod" priority="56" dxfId="0" stopIfTrue="1" timePeriod="last7Days">
      <formula>AND(TODAY()-FLOOR(D41,1)&lt;=6,FLOOR(D41,1)&lt;=TODAY())</formula>
    </cfRule>
  </conditionalFormatting>
  <conditionalFormatting sqref="J41:K41">
    <cfRule type="timePeriod" priority="54" dxfId="0" stopIfTrue="1" timePeriod="last7Days">
      <formula>AND(TODAY()-FLOOR(J41,1)&lt;=6,FLOOR(J41,1)&lt;=TODAY())</formula>
    </cfRule>
  </conditionalFormatting>
  <conditionalFormatting sqref="K41">
    <cfRule type="timePeriod" priority="53" dxfId="0" stopIfTrue="1" timePeriod="last7Days">
      <formula>AND(TODAY()-FLOOR(K41,1)&lt;=6,FLOOR(K41,1)&lt;=TODAY())</formula>
    </cfRule>
  </conditionalFormatting>
  <conditionalFormatting sqref="F42">
    <cfRule type="timePeriod" priority="51" dxfId="0" stopIfTrue="1" timePeriod="last7Days">
      <formula>AND(TODAY()-FLOOR(F42,1)&lt;=6,FLOOR(F42,1)&lt;=TODAY())</formula>
    </cfRule>
  </conditionalFormatting>
  <conditionalFormatting sqref="G56">
    <cfRule type="timePeriod" priority="29" dxfId="0" stopIfTrue="1" timePeriod="last7Days">
      <formula>AND(TODAY()-FLOOR(G56,1)&lt;=6,FLOOR(G56,1)&lt;=TODAY())</formula>
    </cfRule>
  </conditionalFormatting>
  <conditionalFormatting sqref="D43 F43">
    <cfRule type="timePeriod" priority="48" dxfId="0" stopIfTrue="1" timePeriod="last7Days">
      <formula>AND(TODAY()-FLOOR(D43,1)&lt;=6,FLOOR(D43,1)&lt;=TODAY())</formula>
    </cfRule>
  </conditionalFormatting>
  <conditionalFormatting sqref="E43">
    <cfRule type="timePeriod" priority="46" dxfId="0" stopIfTrue="1" timePeriod="last7Days">
      <formula>AND(TODAY()-FLOOR(E43,1)&lt;=6,FLOOR(E43,1)&lt;=TODAY())</formula>
    </cfRule>
  </conditionalFormatting>
  <conditionalFormatting sqref="J43">
    <cfRule type="timePeriod" priority="45" dxfId="0" stopIfTrue="1" timePeriod="last7Days">
      <formula>AND(TODAY()-FLOOR(J43,1)&lt;=6,FLOOR(J43,1)&lt;=TODAY())</formula>
    </cfRule>
  </conditionalFormatting>
  <conditionalFormatting sqref="L44">
    <cfRule type="timePeriod" priority="44" dxfId="0" stopIfTrue="1" timePeriod="last7Days">
      <formula>AND(TODAY()-FLOOR(L44,1)&lt;=6,FLOOR(L44,1)&lt;=TODAY())</formula>
    </cfRule>
  </conditionalFormatting>
  <conditionalFormatting sqref="J44">
    <cfRule type="timePeriod" priority="43" dxfId="0" stopIfTrue="1" timePeriod="last7Days">
      <formula>AND(TODAY()-FLOOR(J44,1)&lt;=6,FLOOR(J44,1)&lt;=TODAY())</formula>
    </cfRule>
  </conditionalFormatting>
  <conditionalFormatting sqref="J45:L45">
    <cfRule type="timePeriod" priority="42" dxfId="0" stopIfTrue="1" timePeriod="last7Days">
      <formula>AND(TODAY()-FLOOR(J45,1)&lt;=6,FLOOR(J45,1)&lt;=TODAY())</formula>
    </cfRule>
  </conditionalFormatting>
  <conditionalFormatting sqref="K45">
    <cfRule type="timePeriod" priority="41" dxfId="0" stopIfTrue="1" timePeriod="last7Days">
      <formula>AND(TODAY()-FLOOR(K45,1)&lt;=6,FLOOR(K45,1)&lt;=TODAY())</formula>
    </cfRule>
  </conditionalFormatting>
  <conditionalFormatting sqref="C42">
    <cfRule type="timePeriod" priority="40" dxfId="0" stopIfTrue="1" timePeriod="last7Days">
      <formula>AND(TODAY()-FLOOR(C42,1)&lt;=6,FLOOR(C42,1)&lt;=TODAY())</formula>
    </cfRule>
  </conditionalFormatting>
  <conditionalFormatting sqref="C43">
    <cfRule type="timePeriod" priority="39" dxfId="0" stopIfTrue="1" timePeriod="last7Days">
      <formula>AND(TODAY()-FLOOR(C43,1)&lt;=6,FLOOR(C43,1)&lt;=TODAY())</formula>
    </cfRule>
  </conditionalFormatting>
  <conditionalFormatting sqref="L52">
    <cfRule type="timePeriod" priority="32" dxfId="0" stopIfTrue="1" timePeriod="last7Days">
      <formula>AND(TODAY()-FLOOR(L52,1)&lt;=6,FLOOR(L52,1)&lt;=TODAY())</formula>
    </cfRule>
  </conditionalFormatting>
  <conditionalFormatting sqref="L48">
    <cfRule type="timePeriod" priority="36" dxfId="0" stopIfTrue="1" timePeriod="last7Days">
      <formula>AND(TODAY()-FLOOR(L48,1)&lt;=6,FLOOR(L48,1)&lt;=TODAY())</formula>
    </cfRule>
  </conditionalFormatting>
  <conditionalFormatting sqref="L49">
    <cfRule type="timePeriod" priority="35" dxfId="0" stopIfTrue="1" timePeriod="last7Days">
      <formula>AND(TODAY()-FLOOR(L49,1)&lt;=6,FLOOR(L49,1)&lt;=TODAY())</formula>
    </cfRule>
  </conditionalFormatting>
  <conditionalFormatting sqref="D72:K72 L66 D65:E65 D58:L59 D57:F57 J57:L57 L51 D68:F68 D63:F64 J63:L63 F64:J64 L64">
    <cfRule type="timePeriod" priority="33" dxfId="0" stopIfTrue="1" timePeriod="last7Days">
      <formula>AND(TODAY()-FLOOR(D51,1)&lt;=6,FLOOR(D51,1)&lt;=TODAY())</formula>
    </cfRule>
  </conditionalFormatting>
  <conditionalFormatting sqref="K52">
    <cfRule type="timePeriod" priority="31" dxfId="0" stopIfTrue="1" timePeriod="last7Days">
      <formula>AND(TODAY()-FLOOR(K52,1)&lt;=6,FLOOR(K52,1)&lt;=TODAY())</formula>
    </cfRule>
  </conditionalFormatting>
  <conditionalFormatting sqref="G54:I54">
    <cfRule type="timePeriod" priority="30" dxfId="0" stopIfTrue="1" timePeriod="last7Days">
      <formula>AND(TODAY()-FLOOR(G54,1)&lt;=6,FLOOR(G54,1)&lt;=TODAY())</formula>
    </cfRule>
  </conditionalFormatting>
  <conditionalFormatting sqref="J65:L65">
    <cfRule type="timePeriod" priority="23" dxfId="0" stopIfTrue="1" timePeriod="last7Days">
      <formula>AND(TODAY()-FLOOR(J65,1)&lt;=6,FLOOR(J65,1)&lt;=TODAY())</formula>
    </cfRule>
  </conditionalFormatting>
  <conditionalFormatting sqref="G65:I65">
    <cfRule type="timePeriod" priority="22" dxfId="0" stopIfTrue="1" timePeriod="last7Days">
      <formula>AND(TODAY()-FLOOR(G65,1)&lt;=6,FLOOR(G65,1)&lt;=TODAY())</formula>
    </cfRule>
  </conditionalFormatting>
  <conditionalFormatting sqref="D70:I70 D69:L69">
    <cfRule type="timePeriod" priority="21" dxfId="0" stopIfTrue="1" timePeriod="last7Days">
      <formula>AND(TODAY()-FLOOR(D69,1)&lt;=6,FLOOR(D69,1)&lt;=TODAY())</formula>
    </cfRule>
  </conditionalFormatting>
  <conditionalFormatting sqref="L70">
    <cfRule type="timePeriod" priority="20" dxfId="0" stopIfTrue="1" timePeriod="last7Days">
      <formula>AND(TODAY()-FLOOR(L70,1)&lt;=6,FLOOR(L70,1)&lt;=TODAY())</formula>
    </cfRule>
  </conditionalFormatting>
  <conditionalFormatting sqref="J70:K70">
    <cfRule type="timePeriod" priority="19" dxfId="0" stopIfTrue="1" timePeriod="last7Days">
      <formula>AND(TODAY()-FLOOR(J70,1)&lt;=6,FLOOR(J70,1)&lt;=TODAY())</formula>
    </cfRule>
  </conditionalFormatting>
  <conditionalFormatting sqref="D67">
    <cfRule type="timePeriod" priority="13" dxfId="0" stopIfTrue="1" timePeriod="last7Days">
      <formula>AND(TODAY()-FLOOR(D67,1)&lt;=6,FLOOR(D67,1)&lt;=TODAY())</formula>
    </cfRule>
  </conditionalFormatting>
  <conditionalFormatting sqref="D60:F60 J60:L60">
    <cfRule type="timePeriod" priority="12" dxfId="0" stopIfTrue="1" timePeriod="last7Days">
      <formula>AND(TODAY()-FLOOR(D60,1)&lt;=6,FLOOR(D60,1)&lt;=TODAY())</formula>
    </cfRule>
  </conditionalFormatting>
  <conditionalFormatting sqref="D61:L61">
    <cfRule type="timePeriod" priority="11" dxfId="0" stopIfTrue="1" timePeriod="last7Days">
      <formula>AND(TODAY()-FLOOR(D61,1)&lt;=6,FLOOR(D61,1)&lt;=TODAY())</formula>
    </cfRule>
  </conditionalFormatting>
  <conditionalFormatting sqref="L62">
    <cfRule type="timePeriod" priority="10" dxfId="0" stopIfTrue="1" timePeriod="last7Days">
      <formula>AND(TODAY()-FLOOR(L62,1)&lt;=6,FLOOR(L62,1)&lt;=TODAY())</formula>
    </cfRule>
  </conditionalFormatting>
  <conditionalFormatting sqref="D55:L55">
    <cfRule type="timePeriod" priority="9" dxfId="0" stopIfTrue="1" timePeriod="last7Days">
      <formula>AND(TODAY()-FLOOR(D55,1)&lt;=6,FLOOR(D55,1)&lt;=TODAY())</formula>
    </cfRule>
  </conditionalFormatting>
  <conditionalFormatting sqref="D33:K33">
    <cfRule type="timePeriod" priority="8" dxfId="0" stopIfTrue="1" timePeriod="last7Days">
      <formula>AND(TODAY()-FLOOR(D33,1)&lt;=6,FLOOR(D33,1)&lt;=TODAY())</formula>
    </cfRule>
  </conditionalFormatting>
  <conditionalFormatting sqref="C14">
    <cfRule type="timePeriod" priority="7" dxfId="0" stopIfTrue="1" timePeriod="last7Days">
      <formula>AND(TODAY()-FLOOR(C14,1)&lt;=6,FLOOR(C14,1)&lt;=TODAY())</formula>
    </cfRule>
  </conditionalFormatting>
  <conditionalFormatting sqref="D14:F14">
    <cfRule type="timePeriod" priority="6" dxfId="0" stopIfTrue="1" timePeriod="last7Days">
      <formula>AND(TODAY()-FLOOR(D14,1)&lt;=6,FLOOR(D14,1)&lt;=TODAY())</formula>
    </cfRule>
  </conditionalFormatting>
  <conditionalFormatting sqref="J71:L71">
    <cfRule type="timePeriod" priority="5" dxfId="0" stopIfTrue="1" timePeriod="last7Days">
      <formula>AND(TODAY()-FLOOR(J71,1)&lt;=6,FLOOR(J71,1)&lt;=TODAY())</formula>
    </cfRule>
  </conditionalFormatting>
  <conditionalFormatting sqref="D71:E71">
    <cfRule type="timePeriod" priority="4" dxfId="0" stopIfTrue="1" timePeriod="last7Days">
      <formula>AND(TODAY()-FLOOR(D71,1)&lt;=6,FLOOR(D71,1)&lt;=TODAY())</formula>
    </cfRule>
  </conditionalFormatting>
  <conditionalFormatting sqref="F71">
    <cfRule type="timePeriod" priority="3" dxfId="0" stopIfTrue="1" timePeriod="last7Days">
      <formula>AND(TODAY()-FLOOR(F71,1)&lt;=6,FLOOR(F71,1)&lt;=TODAY())</formula>
    </cfRule>
  </conditionalFormatting>
  <conditionalFormatting sqref="F71">
    <cfRule type="timePeriod" priority="2" dxfId="0" stopIfTrue="1" timePeriod="last7Days">
      <formula>AND(TODAY()-FLOOR(F71,1)&lt;=6,FLOOR(F71,1)&lt;=TODAY())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2023-08-26T16:17:19Z</cp:lastPrinted>
  <dcterms:created xsi:type="dcterms:W3CDTF">1996-10-08T23:32:33Z</dcterms:created>
  <dcterms:modified xsi:type="dcterms:W3CDTF">2023-08-26T16:24:10Z</dcterms:modified>
  <cp:category/>
  <cp:version/>
  <cp:contentType/>
  <cp:contentStatus/>
</cp:coreProperties>
</file>