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оссия общий" sheetId="1" r:id="rId1"/>
    <sheet name="иностранные всадники" sheetId="2" r:id="rId2"/>
  </sheets>
  <definedNames>
    <definedName name="_xlnm.Print_Area" localSheetId="1">'иностранные всадники'!$A$1:$H$25</definedName>
    <definedName name="_xlnm.Print_Area" localSheetId="0">'Россия общий'!$A$1:$H$51</definedName>
  </definedNames>
  <calcPr fullCalcOnLoad="1"/>
</workbook>
</file>

<file path=xl/sharedStrings.xml><?xml version="1.0" encoding="utf-8"?>
<sst xmlns="http://schemas.openxmlformats.org/spreadsheetml/2006/main" count="168" uniqueCount="148">
  <si>
    <t>ФИО</t>
  </si>
  <si>
    <t>№ п/п</t>
  </si>
  <si>
    <t>Лошадь</t>
  </si>
  <si>
    <t>YH</t>
  </si>
  <si>
    <t>иностранные всадники</t>
  </si>
  <si>
    <t>Всадники из России</t>
  </si>
  <si>
    <t>Страна</t>
  </si>
  <si>
    <t>1*</t>
  </si>
  <si>
    <t>Примечание</t>
  </si>
  <si>
    <t>2*</t>
  </si>
  <si>
    <t>Extra</t>
  </si>
  <si>
    <t>Всего гол.</t>
  </si>
  <si>
    <t>CSI2*/CSIYH1* Venta Cup</t>
  </si>
  <si>
    <t>extra</t>
  </si>
  <si>
    <t>Всего</t>
  </si>
  <si>
    <t>6-9/07/2017</t>
  </si>
  <si>
    <t>Чистяков Спартак</t>
  </si>
  <si>
    <t>Корреджио</t>
  </si>
  <si>
    <t>Потомская Элеонора</t>
  </si>
  <si>
    <t>Богегарден Аскари</t>
  </si>
  <si>
    <t>Ложис Софья</t>
  </si>
  <si>
    <t>Чифс Хеппинес (коб), Райманн (мер)</t>
  </si>
  <si>
    <t>Шишов Станислав</t>
  </si>
  <si>
    <t>Конквест (жер)</t>
  </si>
  <si>
    <t>Колпакова Ольга</t>
  </si>
  <si>
    <t>Черчиль (мер)</t>
  </si>
  <si>
    <t>Щербакова Анастасия</t>
  </si>
  <si>
    <t>Эль Нино,  Казимир</t>
  </si>
  <si>
    <t>Щекотурова Софья</t>
  </si>
  <si>
    <t>Сионла, Торес С</t>
  </si>
  <si>
    <t>Шкарпет  Евгений</t>
  </si>
  <si>
    <t>Коледо</t>
  </si>
  <si>
    <t>Хмелева Ирина</t>
  </si>
  <si>
    <t>Флегентова Ирина</t>
  </si>
  <si>
    <t>Бандито</t>
  </si>
  <si>
    <t>Симония Наталья</t>
  </si>
  <si>
    <t>Коррвико, Клен, Руан, Комплимент, Контесса</t>
  </si>
  <si>
    <t>Сафронов Михаил</t>
  </si>
  <si>
    <t>Диарадо, Корвет, Аладин, Ланд Принц Джуниор</t>
  </si>
  <si>
    <t>Якубович Екатерина</t>
  </si>
  <si>
    <t>Вилли Вонка</t>
  </si>
  <si>
    <t>Гамин С, Лауриссин, Лайф Дансер</t>
  </si>
  <si>
    <t>Светловидова Елизавета</t>
  </si>
  <si>
    <t>Доллар Принцессин, Квик Клер</t>
  </si>
  <si>
    <t>Гордеева Ольга</t>
  </si>
  <si>
    <t>Джеймс Бонд</t>
  </si>
  <si>
    <t>Виноградова Александра</t>
  </si>
  <si>
    <t>Хайзер, Лекко, Литтел Леди</t>
  </si>
  <si>
    <t>Терещенко Олеся</t>
  </si>
  <si>
    <t>Громзина Анна</t>
  </si>
  <si>
    <t>Макарова Елизавета</t>
  </si>
  <si>
    <t>Сервер, Кетч Ми, Парадокс</t>
  </si>
  <si>
    <t>Берестов Дмитрий</t>
  </si>
  <si>
    <t>Фиксет, Фантус, Эусербио</t>
  </si>
  <si>
    <t>Бурдасова Анна</t>
  </si>
  <si>
    <t>Саншайн</t>
  </si>
  <si>
    <t>Тарасова Алина</t>
  </si>
  <si>
    <t>Квин</t>
  </si>
  <si>
    <t xml:space="preserve">Каспер, Куирио Де Берландоис, </t>
  </si>
  <si>
    <t>Щекотурова Вероника</t>
  </si>
  <si>
    <t>Корнетта, Кул Плеже</t>
  </si>
  <si>
    <t>Полицина Елизавета</t>
  </si>
  <si>
    <t>Магнат Михаил</t>
  </si>
  <si>
    <t>Гвендулай</t>
  </si>
  <si>
    <t>Дюндиков Виталий</t>
  </si>
  <si>
    <t>BLR</t>
  </si>
  <si>
    <t>Хиллерсборг Шато, Дайтон Пи, Энрико</t>
  </si>
  <si>
    <t xml:space="preserve">Белехов Александр </t>
  </si>
  <si>
    <t>Бивальди, Чаптер, Квинси</t>
  </si>
  <si>
    <t>Зайцева Анна</t>
  </si>
  <si>
    <t>Кураж</t>
  </si>
  <si>
    <t>Центила, Виктор, Коммон Сенс</t>
  </si>
  <si>
    <t>Шемшелев Михаил</t>
  </si>
  <si>
    <t>Халдор, Квидамс Рубин, Картано, Карниту</t>
  </si>
  <si>
    <t>Ерастова Василиса</t>
  </si>
  <si>
    <t>Карлита Джи, Ламборджини</t>
  </si>
  <si>
    <t>Фирсова Ия</t>
  </si>
  <si>
    <t>Агатэ, Онегин из Зевса</t>
  </si>
  <si>
    <t>Шарка Зигмантас</t>
  </si>
  <si>
    <t>Астер, Кэшмен</t>
  </si>
  <si>
    <t>Петровас Андриас</t>
  </si>
  <si>
    <t>Цетрино, Челино, Жиголо, Леланди</t>
  </si>
  <si>
    <t>LTU</t>
  </si>
  <si>
    <t>Пимлико, Ковбой, Кваренги, Орландо Кей</t>
  </si>
  <si>
    <t>Калинова Мария</t>
  </si>
  <si>
    <t>Кэч зе Доллар, Эддрих</t>
  </si>
  <si>
    <t>Бархатова Анастасия</t>
  </si>
  <si>
    <t>Кампари</t>
  </si>
  <si>
    <t>Молотков Александр</t>
  </si>
  <si>
    <t>Фор Стайл</t>
  </si>
  <si>
    <t>Ахметханов Марат</t>
  </si>
  <si>
    <t>Батман дю Тер, Лучеро Десприт</t>
  </si>
  <si>
    <t>Коновалов Вадим</t>
  </si>
  <si>
    <t>Калина, Бантос, Санари</t>
  </si>
  <si>
    <t>Юдина Лидия</t>
  </si>
  <si>
    <t>Ширли</t>
  </si>
  <si>
    <t>Гарник Анастасия</t>
  </si>
  <si>
    <t>Капо Карл, Карпаччо</t>
  </si>
  <si>
    <t>Новикова Анжела</t>
  </si>
  <si>
    <t>Какао</t>
  </si>
  <si>
    <t>Крючкова Елена</t>
  </si>
  <si>
    <t>Кулешов Константин</t>
  </si>
  <si>
    <t>Калинеро, Габрис</t>
  </si>
  <si>
    <t>Гашибаязов Геннадий</t>
  </si>
  <si>
    <t>Шамони Би, Банджо Джамп, Принцесса</t>
  </si>
  <si>
    <t>Кабанова Наталья</t>
  </si>
  <si>
    <t>Эдиссон, Архон</t>
  </si>
  <si>
    <t>Аландоренко Ирина</t>
  </si>
  <si>
    <t>Рассвет, Хронометр</t>
  </si>
  <si>
    <t>Иванова Екатерина</t>
  </si>
  <si>
    <t>Америго</t>
  </si>
  <si>
    <t>Аргус Пол-Ричард</t>
  </si>
  <si>
    <t>Цезарь, Данетте Ренессин</t>
  </si>
  <si>
    <t>EST</t>
  </si>
  <si>
    <t>Эйкнер Маргарет</t>
  </si>
  <si>
    <t>Гуткаускас Даниэлюс</t>
  </si>
  <si>
    <t>Эмирас, Лотус, Валетас</t>
  </si>
  <si>
    <t>Карма Оливер</t>
  </si>
  <si>
    <t>Криспин, Гангстон</t>
  </si>
  <si>
    <t>Адорабль Чабалито</t>
  </si>
  <si>
    <t>Кивисилд Тиит</t>
  </si>
  <si>
    <t>Дон Кид, Донна Паола, Хенриетта</t>
  </si>
  <si>
    <t>Клеттенберг Гуннар</t>
  </si>
  <si>
    <t>Клеттенберг Керту</t>
  </si>
  <si>
    <t>Кох Райн</t>
  </si>
  <si>
    <t>Эди Амиго</t>
  </si>
  <si>
    <t>Мараускиене Елена</t>
  </si>
  <si>
    <t>Мартисон Майя</t>
  </si>
  <si>
    <t>Донна</t>
  </si>
  <si>
    <t>Пилл Рейн</t>
  </si>
  <si>
    <t>А Брок, Альфонс Ра</t>
  </si>
  <si>
    <t>Рааг Урмас</t>
  </si>
  <si>
    <t>Карлос, Ибелле</t>
  </si>
  <si>
    <t>Рандпере Линда</t>
  </si>
  <si>
    <t>Карденто Прова</t>
  </si>
  <si>
    <t>Варна Андис</t>
  </si>
  <si>
    <t>LAT</t>
  </si>
  <si>
    <t>Вощакин Глеб</t>
  </si>
  <si>
    <t>Бандиса</t>
  </si>
  <si>
    <t>UKR</t>
  </si>
  <si>
    <t>Ди Леди, Тоскана, Сэм</t>
  </si>
  <si>
    <t>Кокаин, Мистер Х, Даласас</t>
  </si>
  <si>
    <t>Конквеста, Д. Фрадин, Денделин, Фэри Жан</t>
  </si>
  <si>
    <t>Чистякова Анна</t>
  </si>
  <si>
    <t>Эскимо, Фурио Д</t>
  </si>
  <si>
    <t>Кинк Кайя Ловииса</t>
  </si>
  <si>
    <t>Чика Цирон, Мадзил</t>
  </si>
  <si>
    <t>Хардкейс, Трафик, Квинслэнд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</si>
</sst>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2" fillId="0" borderId="0" xfId="0" applyFont="1" applyFill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2" fontId="46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1"/>
  <sheetViews>
    <sheetView tabSelected="1" view="pageBreakPreview" zoomScaleSheetLayoutView="100" zoomScalePageLayoutView="0" workbookViewId="0" topLeftCell="A7">
      <selection activeCell="B37" sqref="B37"/>
    </sheetView>
  </sheetViews>
  <sheetFormatPr defaultColWidth="9.140625" defaultRowHeight="15"/>
  <cols>
    <col min="1" max="1" width="3.8515625" style="30" customWidth="1"/>
    <col min="2" max="2" width="28.00390625" style="26" customWidth="1"/>
    <col min="3" max="3" width="29.57421875" style="26" customWidth="1"/>
    <col min="4" max="4" width="14.140625" style="30" hidden="1" customWidth="1"/>
    <col min="5" max="6" width="6.421875" style="30" customWidth="1"/>
    <col min="7" max="7" width="6.421875" style="34" customWidth="1"/>
    <col min="8" max="8" width="6.421875" style="30" customWidth="1"/>
    <col min="9" max="16384" width="9.140625" style="26" customWidth="1"/>
  </cols>
  <sheetData>
    <row r="1" spans="1:247" ht="15.75" customHeight="1">
      <c r="A1" s="36" t="s">
        <v>12</v>
      </c>
      <c r="B1" s="36"/>
      <c r="C1" s="36"/>
      <c r="D1" s="36"/>
      <c r="E1" s="36"/>
      <c r="F1" s="36"/>
      <c r="G1" s="36"/>
      <c r="H1" s="36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</row>
    <row r="2" spans="1:247" ht="15.75" customHeight="1">
      <c r="A2" s="36" t="s">
        <v>15</v>
      </c>
      <c r="B2" s="36"/>
      <c r="C2" s="36"/>
      <c r="D2" s="36"/>
      <c r="E2" s="36"/>
      <c r="F2" s="36"/>
      <c r="G2" s="36"/>
      <c r="H2" s="36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</row>
    <row r="3" spans="1:247" ht="15.75" customHeight="1">
      <c r="A3" s="35" t="s">
        <v>5</v>
      </c>
      <c r="B3" s="35"/>
      <c r="C3" s="35"/>
      <c r="D3" s="35"/>
      <c r="E3" s="35"/>
      <c r="F3" s="35"/>
      <c r="G3" s="35"/>
      <c r="H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</row>
    <row r="5" spans="1:8" ht="60">
      <c r="A5" s="25" t="s">
        <v>1</v>
      </c>
      <c r="B5" s="31" t="s">
        <v>0</v>
      </c>
      <c r="C5" s="25" t="s">
        <v>2</v>
      </c>
      <c r="D5" s="25" t="s">
        <v>8</v>
      </c>
      <c r="E5" s="25" t="s">
        <v>9</v>
      </c>
      <c r="F5" s="25" t="s">
        <v>3</v>
      </c>
      <c r="G5" s="32" t="s">
        <v>10</v>
      </c>
      <c r="H5" s="32" t="s">
        <v>11</v>
      </c>
    </row>
    <row r="6" spans="1:8" ht="30" customHeight="1">
      <c r="A6" s="18">
        <v>1</v>
      </c>
      <c r="B6" s="20" t="s">
        <v>107</v>
      </c>
      <c r="C6" s="20" t="s">
        <v>108</v>
      </c>
      <c r="D6" s="18"/>
      <c r="E6" s="24">
        <v>1</v>
      </c>
      <c r="F6" s="24">
        <v>1</v>
      </c>
      <c r="G6" s="24"/>
      <c r="H6" s="25">
        <f aca="true" t="shared" si="0" ref="H6:H50">E6+F6+G6</f>
        <v>2</v>
      </c>
    </row>
    <row r="7" spans="1:8" ht="30" customHeight="1">
      <c r="A7" s="18">
        <v>2</v>
      </c>
      <c r="B7" s="20" t="s">
        <v>90</v>
      </c>
      <c r="C7" s="20" t="s">
        <v>91</v>
      </c>
      <c r="D7" s="18"/>
      <c r="E7" s="24">
        <v>1</v>
      </c>
      <c r="F7" s="24">
        <v>1</v>
      </c>
      <c r="G7" s="24"/>
      <c r="H7" s="25">
        <f t="shared" si="0"/>
        <v>2</v>
      </c>
    </row>
    <row r="8" spans="1:8" ht="30" customHeight="1">
      <c r="A8" s="18">
        <v>3</v>
      </c>
      <c r="B8" s="20" t="s">
        <v>86</v>
      </c>
      <c r="C8" s="20" t="s">
        <v>87</v>
      </c>
      <c r="D8" s="18"/>
      <c r="E8" s="24">
        <v>1</v>
      </c>
      <c r="F8" s="24"/>
      <c r="G8" s="24"/>
      <c r="H8" s="25">
        <f t="shared" si="0"/>
        <v>1</v>
      </c>
    </row>
    <row r="9" spans="1:8" ht="30" customHeight="1">
      <c r="A9" s="18">
        <v>4</v>
      </c>
      <c r="B9" s="20" t="s">
        <v>67</v>
      </c>
      <c r="C9" s="20" t="s">
        <v>68</v>
      </c>
      <c r="D9" s="18"/>
      <c r="E9" s="24">
        <v>3</v>
      </c>
      <c r="F9" s="24"/>
      <c r="G9" s="24"/>
      <c r="H9" s="25">
        <f t="shared" si="0"/>
        <v>3</v>
      </c>
    </row>
    <row r="10" spans="1:8" ht="30" customHeight="1">
      <c r="A10" s="18">
        <v>5</v>
      </c>
      <c r="B10" s="20" t="s">
        <v>52</v>
      </c>
      <c r="C10" s="20" t="s">
        <v>53</v>
      </c>
      <c r="D10" s="18"/>
      <c r="E10" s="24">
        <v>2</v>
      </c>
      <c r="F10" s="24">
        <v>1</v>
      </c>
      <c r="G10" s="24"/>
      <c r="H10" s="25">
        <f t="shared" si="0"/>
        <v>3</v>
      </c>
    </row>
    <row r="11" spans="1:8" ht="30" customHeight="1">
      <c r="A11" s="18">
        <v>6</v>
      </c>
      <c r="B11" s="20" t="s">
        <v>54</v>
      </c>
      <c r="C11" s="20" t="s">
        <v>55</v>
      </c>
      <c r="D11" s="18"/>
      <c r="E11" s="24">
        <v>1</v>
      </c>
      <c r="F11" s="24"/>
      <c r="G11" s="24"/>
      <c r="H11" s="25">
        <f t="shared" si="0"/>
        <v>1</v>
      </c>
    </row>
    <row r="12" spans="1:8" ht="30" customHeight="1">
      <c r="A12" s="18">
        <v>7</v>
      </c>
      <c r="B12" s="20" t="s">
        <v>46</v>
      </c>
      <c r="C12" s="20" t="s">
        <v>47</v>
      </c>
      <c r="D12" s="18"/>
      <c r="E12" s="24">
        <v>3</v>
      </c>
      <c r="F12" s="24"/>
      <c r="G12" s="24">
        <v>1</v>
      </c>
      <c r="H12" s="25">
        <f t="shared" si="0"/>
        <v>4</v>
      </c>
    </row>
    <row r="13" spans="1:8" ht="30" customHeight="1">
      <c r="A13" s="18">
        <v>8</v>
      </c>
      <c r="B13" s="20" t="s">
        <v>96</v>
      </c>
      <c r="C13" s="20" t="s">
        <v>97</v>
      </c>
      <c r="D13" s="18"/>
      <c r="E13" s="24">
        <v>2</v>
      </c>
      <c r="F13" s="24"/>
      <c r="G13" s="24"/>
      <c r="H13" s="25">
        <f t="shared" si="0"/>
        <v>2</v>
      </c>
    </row>
    <row r="14" spans="1:8" ht="30" customHeight="1">
      <c r="A14" s="18">
        <v>9</v>
      </c>
      <c r="B14" s="20" t="s">
        <v>103</v>
      </c>
      <c r="C14" s="20" t="s">
        <v>104</v>
      </c>
      <c r="D14" s="18"/>
      <c r="E14" s="24">
        <v>3</v>
      </c>
      <c r="F14" s="24"/>
      <c r="G14" s="24"/>
      <c r="H14" s="25">
        <f t="shared" si="0"/>
        <v>3</v>
      </c>
    </row>
    <row r="15" spans="1:8" ht="30" customHeight="1">
      <c r="A15" s="18">
        <v>10</v>
      </c>
      <c r="B15" s="20" t="s">
        <v>44</v>
      </c>
      <c r="C15" s="20" t="s">
        <v>45</v>
      </c>
      <c r="D15" s="18"/>
      <c r="E15" s="24"/>
      <c r="F15" s="24">
        <v>1</v>
      </c>
      <c r="G15" s="24"/>
      <c r="H15" s="25">
        <f t="shared" si="0"/>
        <v>1</v>
      </c>
    </row>
    <row r="16" spans="1:8" ht="30" customHeight="1">
      <c r="A16" s="18">
        <v>11</v>
      </c>
      <c r="B16" s="20" t="s">
        <v>49</v>
      </c>
      <c r="C16" s="20" t="s">
        <v>83</v>
      </c>
      <c r="D16" s="18"/>
      <c r="E16" s="24">
        <v>3</v>
      </c>
      <c r="F16" s="24">
        <v>1</v>
      </c>
      <c r="G16" s="24"/>
      <c r="H16" s="25">
        <f t="shared" si="0"/>
        <v>4</v>
      </c>
    </row>
    <row r="17" spans="1:8" ht="30" customHeight="1">
      <c r="A17" s="18">
        <v>12</v>
      </c>
      <c r="B17" s="20" t="s">
        <v>74</v>
      </c>
      <c r="C17" s="20" t="s">
        <v>75</v>
      </c>
      <c r="D17" s="18"/>
      <c r="E17" s="24">
        <v>2</v>
      </c>
      <c r="F17" s="24"/>
      <c r="G17" s="24"/>
      <c r="H17" s="25">
        <f t="shared" si="0"/>
        <v>2</v>
      </c>
    </row>
    <row r="18" spans="1:8" ht="30" customHeight="1">
      <c r="A18" s="18">
        <v>13</v>
      </c>
      <c r="B18" s="20" t="s">
        <v>69</v>
      </c>
      <c r="C18" s="20" t="s">
        <v>70</v>
      </c>
      <c r="D18" s="18"/>
      <c r="E18" s="24">
        <v>1</v>
      </c>
      <c r="F18" s="24"/>
      <c r="G18" s="24"/>
      <c r="H18" s="25">
        <f t="shared" si="0"/>
        <v>1</v>
      </c>
    </row>
    <row r="19" spans="1:8" ht="30" customHeight="1">
      <c r="A19" s="18">
        <v>14</v>
      </c>
      <c r="B19" s="20" t="s">
        <v>109</v>
      </c>
      <c r="C19" s="20" t="s">
        <v>110</v>
      </c>
      <c r="D19" s="18"/>
      <c r="E19" s="24">
        <v>1</v>
      </c>
      <c r="F19" s="24"/>
      <c r="G19" s="24"/>
      <c r="H19" s="25">
        <f t="shared" si="0"/>
        <v>1</v>
      </c>
    </row>
    <row r="20" spans="1:8" ht="30" customHeight="1">
      <c r="A20" s="18">
        <v>15</v>
      </c>
      <c r="B20" s="20" t="s">
        <v>105</v>
      </c>
      <c r="C20" s="20" t="s">
        <v>106</v>
      </c>
      <c r="D20" s="18"/>
      <c r="E20" s="24">
        <v>2</v>
      </c>
      <c r="F20" s="24"/>
      <c r="G20" s="24"/>
      <c r="H20" s="25">
        <f t="shared" si="0"/>
        <v>2</v>
      </c>
    </row>
    <row r="21" spans="1:8" ht="30" customHeight="1">
      <c r="A21" s="18">
        <v>16</v>
      </c>
      <c r="B21" s="20" t="s">
        <v>84</v>
      </c>
      <c r="C21" s="20" t="s">
        <v>85</v>
      </c>
      <c r="D21" s="18"/>
      <c r="E21" s="24">
        <v>2</v>
      </c>
      <c r="F21" s="24"/>
      <c r="G21" s="24"/>
      <c r="H21" s="25">
        <f t="shared" si="0"/>
        <v>2</v>
      </c>
    </row>
    <row r="22" spans="1:8" ht="30" customHeight="1">
      <c r="A22" s="18">
        <v>17</v>
      </c>
      <c r="B22" s="20" t="s">
        <v>24</v>
      </c>
      <c r="C22" s="20" t="s">
        <v>25</v>
      </c>
      <c r="D22" s="18"/>
      <c r="E22" s="24">
        <v>1</v>
      </c>
      <c r="F22" s="24"/>
      <c r="G22" s="24"/>
      <c r="H22" s="25">
        <f t="shared" si="0"/>
        <v>1</v>
      </c>
    </row>
    <row r="23" spans="1:8" ht="30" customHeight="1">
      <c r="A23" s="18">
        <v>18</v>
      </c>
      <c r="B23" s="20" t="s">
        <v>92</v>
      </c>
      <c r="C23" s="20" t="s">
        <v>93</v>
      </c>
      <c r="D23" s="18"/>
      <c r="E23" s="24">
        <v>2</v>
      </c>
      <c r="F23" s="24">
        <v>1</v>
      </c>
      <c r="G23" s="24"/>
      <c r="H23" s="25">
        <f t="shared" si="0"/>
        <v>3</v>
      </c>
    </row>
    <row r="24" spans="1:8" ht="30" customHeight="1">
      <c r="A24" s="18">
        <v>19</v>
      </c>
      <c r="B24" s="20" t="s">
        <v>100</v>
      </c>
      <c r="C24" s="20"/>
      <c r="D24" s="18"/>
      <c r="E24" s="24">
        <v>2</v>
      </c>
      <c r="F24" s="24"/>
      <c r="G24" s="24"/>
      <c r="H24" s="25">
        <f t="shared" si="0"/>
        <v>2</v>
      </c>
    </row>
    <row r="25" spans="1:8" ht="30" customHeight="1">
      <c r="A25" s="18">
        <v>20</v>
      </c>
      <c r="B25" s="20" t="s">
        <v>101</v>
      </c>
      <c r="C25" s="20" t="s">
        <v>102</v>
      </c>
      <c r="D25" s="18"/>
      <c r="E25" s="24">
        <v>2</v>
      </c>
      <c r="F25" s="24"/>
      <c r="G25" s="24"/>
      <c r="H25" s="25">
        <f t="shared" si="0"/>
        <v>2</v>
      </c>
    </row>
    <row r="26" spans="1:8" ht="30" customHeight="1">
      <c r="A26" s="18">
        <v>21</v>
      </c>
      <c r="B26" s="20" t="s">
        <v>20</v>
      </c>
      <c r="C26" s="20" t="s">
        <v>21</v>
      </c>
      <c r="D26" s="18"/>
      <c r="E26" s="24">
        <v>2</v>
      </c>
      <c r="F26" s="24"/>
      <c r="G26" s="24"/>
      <c r="H26" s="25">
        <f t="shared" si="0"/>
        <v>2</v>
      </c>
    </row>
    <row r="27" spans="1:8" ht="30" customHeight="1">
      <c r="A27" s="18">
        <v>22</v>
      </c>
      <c r="B27" s="20" t="s">
        <v>62</v>
      </c>
      <c r="C27" s="20" t="s">
        <v>63</v>
      </c>
      <c r="D27" s="18"/>
      <c r="E27" s="24">
        <v>1</v>
      </c>
      <c r="F27" s="24"/>
      <c r="G27" s="24"/>
      <c r="H27" s="25">
        <f t="shared" si="0"/>
        <v>1</v>
      </c>
    </row>
    <row r="28" spans="1:8" ht="30" customHeight="1">
      <c r="A28" s="18">
        <v>23</v>
      </c>
      <c r="B28" s="20" t="s">
        <v>50</v>
      </c>
      <c r="C28" s="20" t="s">
        <v>51</v>
      </c>
      <c r="D28" s="18"/>
      <c r="E28" s="24">
        <v>3</v>
      </c>
      <c r="F28" s="24"/>
      <c r="G28" s="24"/>
      <c r="H28" s="25">
        <f t="shared" si="0"/>
        <v>3</v>
      </c>
    </row>
    <row r="29" spans="1:8" ht="30" customHeight="1">
      <c r="A29" s="18">
        <v>24</v>
      </c>
      <c r="B29" s="20" t="s">
        <v>88</v>
      </c>
      <c r="C29" s="20" t="s">
        <v>89</v>
      </c>
      <c r="D29" s="18"/>
      <c r="E29" s="24"/>
      <c r="F29" s="24">
        <v>1</v>
      </c>
      <c r="G29" s="24"/>
      <c r="H29" s="25">
        <f t="shared" si="0"/>
        <v>1</v>
      </c>
    </row>
    <row r="30" spans="1:8" ht="30" customHeight="1">
      <c r="A30" s="18">
        <v>25</v>
      </c>
      <c r="B30" s="20" t="s">
        <v>98</v>
      </c>
      <c r="C30" s="20" t="s">
        <v>99</v>
      </c>
      <c r="D30" s="18"/>
      <c r="E30" s="24">
        <v>1</v>
      </c>
      <c r="F30" s="24"/>
      <c r="G30" s="24"/>
      <c r="H30" s="25">
        <f t="shared" si="0"/>
        <v>1</v>
      </c>
    </row>
    <row r="31" spans="1:8" ht="30" customHeight="1">
      <c r="A31" s="18">
        <v>26</v>
      </c>
      <c r="B31" s="20" t="s">
        <v>61</v>
      </c>
      <c r="C31" s="20" t="s">
        <v>58</v>
      </c>
      <c r="D31" s="18"/>
      <c r="E31" s="24">
        <v>3</v>
      </c>
      <c r="F31" s="24"/>
      <c r="G31" s="24"/>
      <c r="H31" s="25">
        <f t="shared" si="0"/>
        <v>3</v>
      </c>
    </row>
    <row r="32" spans="1:8" ht="30" customHeight="1">
      <c r="A32" s="18">
        <v>27</v>
      </c>
      <c r="B32" s="20" t="s">
        <v>18</v>
      </c>
      <c r="C32" s="20" t="s">
        <v>19</v>
      </c>
      <c r="D32" s="18"/>
      <c r="E32" s="24">
        <v>1</v>
      </c>
      <c r="F32" s="24"/>
      <c r="G32" s="24"/>
      <c r="H32" s="25">
        <f t="shared" si="0"/>
        <v>1</v>
      </c>
    </row>
    <row r="33" spans="1:8" ht="30" customHeight="1">
      <c r="A33" s="18">
        <v>28</v>
      </c>
      <c r="B33" s="20" t="s">
        <v>37</v>
      </c>
      <c r="C33" s="20" t="s">
        <v>38</v>
      </c>
      <c r="D33" s="18"/>
      <c r="E33" s="24">
        <v>3</v>
      </c>
      <c r="F33" s="24">
        <v>1</v>
      </c>
      <c r="G33" s="24"/>
      <c r="H33" s="25">
        <f t="shared" si="0"/>
        <v>4</v>
      </c>
    </row>
    <row r="34" spans="1:8" ht="30" customHeight="1">
      <c r="A34" s="18">
        <v>29</v>
      </c>
      <c r="B34" s="20" t="s">
        <v>42</v>
      </c>
      <c r="C34" s="20" t="s">
        <v>43</v>
      </c>
      <c r="D34" s="18"/>
      <c r="E34" s="24">
        <v>1</v>
      </c>
      <c r="F34" s="24">
        <v>1</v>
      </c>
      <c r="G34" s="33"/>
      <c r="H34" s="25">
        <f t="shared" si="0"/>
        <v>2</v>
      </c>
    </row>
    <row r="35" spans="1:8" ht="30" customHeight="1">
      <c r="A35" s="18">
        <v>30</v>
      </c>
      <c r="B35" s="20" t="s">
        <v>35</v>
      </c>
      <c r="C35" s="20" t="s">
        <v>36</v>
      </c>
      <c r="D35" s="18"/>
      <c r="E35" s="24">
        <v>3</v>
      </c>
      <c r="F35" s="24">
        <v>1</v>
      </c>
      <c r="G35" s="24">
        <v>1</v>
      </c>
      <c r="H35" s="25">
        <f t="shared" si="0"/>
        <v>5</v>
      </c>
    </row>
    <row r="36" spans="1:8" ht="30" customHeight="1">
      <c r="A36" s="18">
        <v>31</v>
      </c>
      <c r="B36" s="20" t="s">
        <v>56</v>
      </c>
      <c r="C36" s="20" t="s">
        <v>57</v>
      </c>
      <c r="D36" s="18"/>
      <c r="E36" s="24">
        <v>1</v>
      </c>
      <c r="F36" s="24"/>
      <c r="G36" s="24"/>
      <c r="H36" s="25">
        <f t="shared" si="0"/>
        <v>1</v>
      </c>
    </row>
    <row r="37" spans="1:8" ht="30" customHeight="1">
      <c r="A37" s="18">
        <v>32</v>
      </c>
      <c r="B37" s="20" t="s">
        <v>48</v>
      </c>
      <c r="C37" s="20" t="s">
        <v>71</v>
      </c>
      <c r="D37" s="18"/>
      <c r="E37" s="24">
        <v>3</v>
      </c>
      <c r="F37" s="24"/>
      <c r="G37" s="24"/>
      <c r="H37" s="25">
        <f t="shared" si="0"/>
        <v>3</v>
      </c>
    </row>
    <row r="38" spans="1:8" ht="30" customHeight="1">
      <c r="A38" s="18">
        <v>33</v>
      </c>
      <c r="B38" s="20" t="s">
        <v>76</v>
      </c>
      <c r="C38" s="20" t="s">
        <v>77</v>
      </c>
      <c r="D38" s="18"/>
      <c r="E38" s="24">
        <v>2</v>
      </c>
      <c r="F38" s="24"/>
      <c r="G38" s="24"/>
      <c r="H38" s="25">
        <f t="shared" si="0"/>
        <v>2</v>
      </c>
    </row>
    <row r="39" spans="1:8" ht="30" customHeight="1">
      <c r="A39" s="18">
        <v>34</v>
      </c>
      <c r="B39" s="20" t="s">
        <v>33</v>
      </c>
      <c r="C39" s="20" t="s">
        <v>34</v>
      </c>
      <c r="D39" s="18"/>
      <c r="E39" s="24">
        <v>1</v>
      </c>
      <c r="F39" s="24"/>
      <c r="G39" s="24"/>
      <c r="H39" s="25">
        <f t="shared" si="0"/>
        <v>1</v>
      </c>
    </row>
    <row r="40" spans="1:8" ht="30" customHeight="1">
      <c r="A40" s="18">
        <v>35</v>
      </c>
      <c r="B40" s="20" t="s">
        <v>32</v>
      </c>
      <c r="C40" s="20" t="s">
        <v>41</v>
      </c>
      <c r="D40" s="18"/>
      <c r="E40" s="24">
        <v>3</v>
      </c>
      <c r="F40" s="24"/>
      <c r="G40" s="24"/>
      <c r="H40" s="25">
        <f t="shared" si="0"/>
        <v>3</v>
      </c>
    </row>
    <row r="41" spans="1:8" ht="30" customHeight="1">
      <c r="A41" s="18">
        <v>36</v>
      </c>
      <c r="B41" s="20" t="s">
        <v>16</v>
      </c>
      <c r="C41" s="20" t="s">
        <v>17</v>
      </c>
      <c r="D41" s="18"/>
      <c r="E41" s="24">
        <v>1</v>
      </c>
      <c r="F41" s="24"/>
      <c r="G41" s="24"/>
      <c r="H41" s="25">
        <f t="shared" si="0"/>
        <v>1</v>
      </c>
    </row>
    <row r="42" spans="1:8" ht="30" customHeight="1">
      <c r="A42" s="18">
        <v>37</v>
      </c>
      <c r="B42" s="20" t="s">
        <v>143</v>
      </c>
      <c r="C42" s="20" t="s">
        <v>144</v>
      </c>
      <c r="D42" s="18"/>
      <c r="E42" s="24">
        <v>1</v>
      </c>
      <c r="F42" s="24">
        <v>1</v>
      </c>
      <c r="G42" s="24"/>
      <c r="H42" s="25">
        <f t="shared" si="0"/>
        <v>2</v>
      </c>
    </row>
    <row r="43" spans="1:8" ht="30" customHeight="1">
      <c r="A43" s="18">
        <v>38</v>
      </c>
      <c r="B43" s="20" t="s">
        <v>72</v>
      </c>
      <c r="C43" s="20" t="s">
        <v>73</v>
      </c>
      <c r="D43" s="18"/>
      <c r="E43" s="24">
        <v>3</v>
      </c>
      <c r="F43" s="24">
        <v>1</v>
      </c>
      <c r="G43" s="24"/>
      <c r="H43" s="25">
        <f t="shared" si="0"/>
        <v>4</v>
      </c>
    </row>
    <row r="44" spans="1:8" ht="30" customHeight="1">
      <c r="A44" s="18">
        <v>39</v>
      </c>
      <c r="B44" s="20" t="s">
        <v>22</v>
      </c>
      <c r="C44" s="20" t="s">
        <v>23</v>
      </c>
      <c r="D44" s="18"/>
      <c r="E44" s="24">
        <v>1</v>
      </c>
      <c r="F44" s="24"/>
      <c r="G44" s="24"/>
      <c r="H44" s="25">
        <f t="shared" si="0"/>
        <v>1</v>
      </c>
    </row>
    <row r="45" spans="1:8" ht="30" customHeight="1">
      <c r="A45" s="18">
        <v>40</v>
      </c>
      <c r="B45" s="20" t="s">
        <v>30</v>
      </c>
      <c r="C45" s="20" t="s">
        <v>31</v>
      </c>
      <c r="D45" s="18"/>
      <c r="E45" s="24">
        <v>1</v>
      </c>
      <c r="F45" s="24"/>
      <c r="G45" s="24"/>
      <c r="H45" s="25">
        <f t="shared" si="0"/>
        <v>1</v>
      </c>
    </row>
    <row r="46" spans="1:8" ht="30" customHeight="1">
      <c r="A46" s="18">
        <v>41</v>
      </c>
      <c r="B46" s="20" t="s">
        <v>59</v>
      </c>
      <c r="C46" s="20" t="s">
        <v>60</v>
      </c>
      <c r="D46" s="18"/>
      <c r="E46" s="24">
        <v>2</v>
      </c>
      <c r="F46" s="24"/>
      <c r="G46" s="24"/>
      <c r="H46" s="25">
        <f t="shared" si="0"/>
        <v>2</v>
      </c>
    </row>
    <row r="47" spans="1:8" ht="30" customHeight="1">
      <c r="A47" s="18">
        <v>42</v>
      </c>
      <c r="B47" s="20" t="s">
        <v>28</v>
      </c>
      <c r="C47" s="20" t="s">
        <v>29</v>
      </c>
      <c r="D47" s="18"/>
      <c r="E47" s="24">
        <v>2</v>
      </c>
      <c r="F47" s="24"/>
      <c r="G47" s="24"/>
      <c r="H47" s="25">
        <f t="shared" si="0"/>
        <v>2</v>
      </c>
    </row>
    <row r="48" spans="1:8" ht="30" customHeight="1">
      <c r="A48" s="18">
        <v>43</v>
      </c>
      <c r="B48" s="20" t="s">
        <v>26</v>
      </c>
      <c r="C48" s="20" t="s">
        <v>27</v>
      </c>
      <c r="D48" s="18"/>
      <c r="E48" s="24">
        <v>2</v>
      </c>
      <c r="F48" s="24"/>
      <c r="G48" s="24"/>
      <c r="H48" s="25">
        <f t="shared" si="0"/>
        <v>2</v>
      </c>
    </row>
    <row r="49" spans="1:8" ht="30" customHeight="1">
      <c r="A49" s="18">
        <v>44</v>
      </c>
      <c r="B49" s="20" t="s">
        <v>94</v>
      </c>
      <c r="C49" s="20" t="s">
        <v>95</v>
      </c>
      <c r="D49" s="18"/>
      <c r="E49" s="24">
        <v>1</v>
      </c>
      <c r="F49" s="24"/>
      <c r="G49" s="24"/>
      <c r="H49" s="25">
        <f t="shared" si="0"/>
        <v>1</v>
      </c>
    </row>
    <row r="50" spans="1:8" ht="30.75" customHeight="1">
      <c r="A50" s="18">
        <v>45</v>
      </c>
      <c r="B50" s="20" t="s">
        <v>39</v>
      </c>
      <c r="C50" s="20" t="s">
        <v>40</v>
      </c>
      <c r="D50" s="18"/>
      <c r="E50" s="24">
        <v>1</v>
      </c>
      <c r="F50" s="24"/>
      <c r="G50" s="24"/>
      <c r="H50" s="25">
        <f t="shared" si="0"/>
        <v>1</v>
      </c>
    </row>
    <row r="51" spans="1:8" ht="30.75" customHeight="1">
      <c r="A51" s="18"/>
      <c r="B51" s="20"/>
      <c r="C51" s="20"/>
      <c r="D51" s="18"/>
      <c r="E51" s="24"/>
      <c r="F51" s="24"/>
      <c r="G51" s="24"/>
      <c r="H51" s="25">
        <f>SUM(H6:H50)</f>
        <v>92</v>
      </c>
    </row>
  </sheetData>
  <sheetProtection/>
  <mergeCells count="51">
    <mergeCell ref="HN3:HW3"/>
    <mergeCell ref="HX3:IG3"/>
    <mergeCell ref="IH3:IM3"/>
    <mergeCell ref="EV3:FE3"/>
    <mergeCell ref="FF3:FO3"/>
    <mergeCell ref="FP3:FY3"/>
    <mergeCell ref="FZ3:GI3"/>
    <mergeCell ref="HD3:HM3"/>
    <mergeCell ref="AP3:AY3"/>
    <mergeCell ref="L3:U3"/>
    <mergeCell ref="V3:AE3"/>
    <mergeCell ref="AF3:AO3"/>
    <mergeCell ref="BT3:CC3"/>
    <mergeCell ref="DH3:DQ3"/>
    <mergeCell ref="EL3:EU3"/>
    <mergeCell ref="CX2:DG2"/>
    <mergeCell ref="DH2:DQ2"/>
    <mergeCell ref="DR2:EA2"/>
    <mergeCell ref="BJ3:BS3"/>
    <mergeCell ref="GJ3:GS3"/>
    <mergeCell ref="GT3:HC3"/>
    <mergeCell ref="CN3:CW3"/>
    <mergeCell ref="CX3:DG3"/>
    <mergeCell ref="DR3:EA3"/>
    <mergeCell ref="EB3:EK3"/>
    <mergeCell ref="FP2:FY2"/>
    <mergeCell ref="FZ2:GI2"/>
    <mergeCell ref="GT2:HC2"/>
    <mergeCell ref="HD2:HM2"/>
    <mergeCell ref="HN2:HW2"/>
    <mergeCell ref="HX2:IG2"/>
    <mergeCell ref="V2:AE2"/>
    <mergeCell ref="AF2:AO2"/>
    <mergeCell ref="A1:H1"/>
    <mergeCell ref="A2:H2"/>
    <mergeCell ref="IH2:IM2"/>
    <mergeCell ref="GJ2:GS2"/>
    <mergeCell ref="EB2:EK2"/>
    <mergeCell ref="EL2:EU2"/>
    <mergeCell ref="EV2:FE2"/>
    <mergeCell ref="FF2:FO2"/>
    <mergeCell ref="A3:H3"/>
    <mergeCell ref="AZ2:BI2"/>
    <mergeCell ref="BJ2:BS2"/>
    <mergeCell ref="BT2:CC2"/>
    <mergeCell ref="CN2:CW2"/>
    <mergeCell ref="CD2:CM2"/>
    <mergeCell ref="CD3:CM3"/>
    <mergeCell ref="AZ3:BI3"/>
    <mergeCell ref="AP2:AY2"/>
    <mergeCell ref="L2:U2"/>
  </mergeCells>
  <printOptions/>
  <pageMargins left="0.7086614173228347" right="0.7086614173228347" top="0.31496062992125984" bottom="0.2755905511811024" header="0.31496062992125984" footer="0.31496062992125984"/>
  <pageSetup fitToHeight="7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5"/>
  <sheetViews>
    <sheetView view="pageBreakPreview" zoomScaleSheetLayoutView="100" zoomScalePageLayoutView="0" workbookViewId="0" topLeftCell="A1">
      <selection activeCell="D31" sqref="D31"/>
    </sheetView>
  </sheetViews>
  <sheetFormatPr defaultColWidth="9.140625" defaultRowHeight="15"/>
  <cols>
    <col min="1" max="1" width="5.140625" style="29" customWidth="1"/>
    <col min="2" max="2" width="17.8515625" style="1" customWidth="1"/>
    <col min="3" max="3" width="23.00390625" style="1" customWidth="1"/>
    <col min="4" max="5" width="6.7109375" style="9" customWidth="1"/>
    <col min="6" max="6" width="6.7109375" style="10" customWidth="1"/>
    <col min="7" max="7" width="6.7109375" style="12" customWidth="1"/>
    <col min="8" max="8" width="9.140625" style="10" customWidth="1"/>
    <col min="9" max="16384" width="9.140625" style="1" customWidth="1"/>
  </cols>
  <sheetData>
    <row r="1" spans="1:249" ht="18.75" customHeight="1">
      <c r="A1" s="39" t="s">
        <v>12</v>
      </c>
      <c r="B1" s="39"/>
      <c r="C1" s="39"/>
      <c r="D1" s="39"/>
      <c r="E1" s="39"/>
      <c r="F1" s="39"/>
      <c r="G1" s="39"/>
      <c r="H1" s="39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</row>
    <row r="2" spans="1:249" ht="18.75" customHeight="1">
      <c r="A2" s="39" t="s">
        <v>15</v>
      </c>
      <c r="B2" s="39"/>
      <c r="C2" s="39"/>
      <c r="D2" s="39"/>
      <c r="E2" s="39"/>
      <c r="F2" s="39"/>
      <c r="G2" s="39"/>
      <c r="H2" s="39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</row>
    <row r="3" spans="1:249" s="5" customFormat="1" ht="15.75" customHeight="1">
      <c r="A3" s="37" t="s">
        <v>4</v>
      </c>
      <c r="B3" s="37"/>
      <c r="C3" s="37"/>
      <c r="D3" s="37"/>
      <c r="E3" s="37"/>
      <c r="F3" s="37"/>
      <c r="G3" s="37"/>
      <c r="H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</row>
    <row r="4" spans="1:249" ht="18.75">
      <c r="A4" s="39"/>
      <c r="B4" s="39"/>
      <c r="C4" s="39"/>
      <c r="D4" s="39"/>
      <c r="E4" s="39"/>
      <c r="F4" s="11"/>
      <c r="G4" s="11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</row>
    <row r="5" spans="1:8" ht="25.5">
      <c r="A5" s="27" t="s">
        <v>1</v>
      </c>
      <c r="B5" s="4" t="s">
        <v>0</v>
      </c>
      <c r="C5" s="2" t="s">
        <v>2</v>
      </c>
      <c r="D5" s="8" t="s">
        <v>9</v>
      </c>
      <c r="E5" s="8" t="s">
        <v>7</v>
      </c>
      <c r="F5" s="8" t="s">
        <v>13</v>
      </c>
      <c r="G5" s="8" t="s">
        <v>14</v>
      </c>
      <c r="H5" s="8" t="s">
        <v>6</v>
      </c>
    </row>
    <row r="6" spans="1:8" ht="31.5" customHeight="1">
      <c r="A6" s="18">
        <v>1</v>
      </c>
      <c r="B6" s="15" t="s">
        <v>64</v>
      </c>
      <c r="C6" s="19" t="s">
        <v>66</v>
      </c>
      <c r="D6" s="23">
        <v>3</v>
      </c>
      <c r="E6" s="23"/>
      <c r="F6" s="14"/>
      <c r="G6" s="13">
        <f aca="true" t="shared" si="0" ref="G6:G24">D6+E6+F6</f>
        <v>3</v>
      </c>
      <c r="H6" s="14" t="s">
        <v>65</v>
      </c>
    </row>
    <row r="7" spans="1:8" ht="31.5" customHeight="1">
      <c r="A7" s="18">
        <v>2</v>
      </c>
      <c r="B7" s="15" t="s">
        <v>111</v>
      </c>
      <c r="C7" s="19" t="s">
        <v>112</v>
      </c>
      <c r="D7" s="23">
        <v>3</v>
      </c>
      <c r="E7" s="23"/>
      <c r="F7" s="14"/>
      <c r="G7" s="13">
        <f t="shared" si="0"/>
        <v>3</v>
      </c>
      <c r="H7" s="14" t="s">
        <v>113</v>
      </c>
    </row>
    <row r="8" spans="1:8" ht="31.5" customHeight="1">
      <c r="A8" s="18">
        <v>3</v>
      </c>
      <c r="B8" s="15" t="s">
        <v>117</v>
      </c>
      <c r="C8" s="19" t="s">
        <v>118</v>
      </c>
      <c r="D8" s="23">
        <v>2</v>
      </c>
      <c r="E8" s="23"/>
      <c r="F8" s="14"/>
      <c r="G8" s="13">
        <f t="shared" si="0"/>
        <v>2</v>
      </c>
      <c r="H8" s="14" t="s">
        <v>113</v>
      </c>
    </row>
    <row r="9" spans="1:8" ht="31.5" customHeight="1">
      <c r="A9" s="18">
        <v>4</v>
      </c>
      <c r="B9" s="15" t="s">
        <v>120</v>
      </c>
      <c r="C9" s="19" t="s">
        <v>121</v>
      </c>
      <c r="D9" s="23">
        <v>3</v>
      </c>
      <c r="E9" s="16"/>
      <c r="F9" s="14"/>
      <c r="G9" s="13">
        <f t="shared" si="0"/>
        <v>3</v>
      </c>
      <c r="H9" s="14" t="s">
        <v>113</v>
      </c>
    </row>
    <row r="10" spans="1:8" ht="31.5" customHeight="1">
      <c r="A10" s="18">
        <v>5</v>
      </c>
      <c r="B10" s="15" t="s">
        <v>145</v>
      </c>
      <c r="C10" s="19" t="s">
        <v>119</v>
      </c>
      <c r="D10" s="23">
        <v>1</v>
      </c>
      <c r="E10" s="16"/>
      <c r="F10" s="14"/>
      <c r="G10" s="13">
        <f t="shared" si="0"/>
        <v>1</v>
      </c>
      <c r="H10" s="14" t="s">
        <v>113</v>
      </c>
    </row>
    <row r="11" spans="1:8" ht="31.5" customHeight="1">
      <c r="A11" s="18">
        <v>6</v>
      </c>
      <c r="B11" s="15" t="s">
        <v>122</v>
      </c>
      <c r="C11" s="19" t="s">
        <v>147</v>
      </c>
      <c r="D11" s="23">
        <v>2</v>
      </c>
      <c r="E11" s="23">
        <v>1</v>
      </c>
      <c r="F11" s="14"/>
      <c r="G11" s="13">
        <f t="shared" si="0"/>
        <v>3</v>
      </c>
      <c r="H11" s="14" t="s">
        <v>113</v>
      </c>
    </row>
    <row r="12" spans="1:8" ht="31.5" customHeight="1">
      <c r="A12" s="18">
        <v>7</v>
      </c>
      <c r="B12" s="15" t="s">
        <v>123</v>
      </c>
      <c r="C12" s="19" t="s">
        <v>140</v>
      </c>
      <c r="D12" s="23">
        <v>2</v>
      </c>
      <c r="E12" s="23">
        <v>1</v>
      </c>
      <c r="F12" s="14"/>
      <c r="G12" s="13">
        <f t="shared" si="0"/>
        <v>3</v>
      </c>
      <c r="H12" s="14" t="s">
        <v>113</v>
      </c>
    </row>
    <row r="13" spans="1:8" ht="30.75" customHeight="1">
      <c r="A13" s="18">
        <v>8</v>
      </c>
      <c r="B13" s="15" t="s">
        <v>124</v>
      </c>
      <c r="C13" s="19" t="s">
        <v>125</v>
      </c>
      <c r="D13" s="23">
        <v>1</v>
      </c>
      <c r="E13" s="23"/>
      <c r="F13" s="14"/>
      <c r="G13" s="13">
        <f t="shared" si="0"/>
        <v>1</v>
      </c>
      <c r="H13" s="14" t="s">
        <v>113</v>
      </c>
    </row>
    <row r="14" spans="1:8" ht="31.5" customHeight="1">
      <c r="A14" s="18">
        <v>9</v>
      </c>
      <c r="B14" s="15" t="s">
        <v>127</v>
      </c>
      <c r="C14" s="19" t="s">
        <v>128</v>
      </c>
      <c r="D14" s="23">
        <v>1</v>
      </c>
      <c r="E14" s="23"/>
      <c r="F14" s="14"/>
      <c r="G14" s="13">
        <f t="shared" si="0"/>
        <v>1</v>
      </c>
      <c r="H14" s="14" t="s">
        <v>113</v>
      </c>
    </row>
    <row r="15" spans="1:8" ht="31.5" customHeight="1">
      <c r="A15" s="18">
        <v>10</v>
      </c>
      <c r="B15" s="15" t="s">
        <v>129</v>
      </c>
      <c r="C15" s="19" t="s">
        <v>130</v>
      </c>
      <c r="D15" s="23">
        <v>2</v>
      </c>
      <c r="E15" s="23"/>
      <c r="F15" s="14"/>
      <c r="G15" s="13">
        <f t="shared" si="0"/>
        <v>2</v>
      </c>
      <c r="H15" s="14" t="s">
        <v>113</v>
      </c>
    </row>
    <row r="16" spans="1:8" ht="31.5" customHeight="1">
      <c r="A16" s="18">
        <v>11</v>
      </c>
      <c r="B16" s="15" t="s">
        <v>131</v>
      </c>
      <c r="C16" s="19" t="s">
        <v>132</v>
      </c>
      <c r="D16" s="23">
        <v>2</v>
      </c>
      <c r="E16" s="23"/>
      <c r="F16" s="14"/>
      <c r="G16" s="13">
        <f t="shared" si="0"/>
        <v>2</v>
      </c>
      <c r="H16" s="14" t="s">
        <v>113</v>
      </c>
    </row>
    <row r="17" spans="1:8" ht="31.5" customHeight="1">
      <c r="A17" s="18">
        <v>12</v>
      </c>
      <c r="B17" s="15" t="s">
        <v>133</v>
      </c>
      <c r="C17" s="19" t="s">
        <v>134</v>
      </c>
      <c r="D17" s="23">
        <v>1</v>
      </c>
      <c r="E17" s="23"/>
      <c r="F17" s="14"/>
      <c r="G17" s="13">
        <f t="shared" si="0"/>
        <v>1</v>
      </c>
      <c r="H17" s="14" t="s">
        <v>113</v>
      </c>
    </row>
    <row r="18" spans="1:8" ht="31.5" customHeight="1">
      <c r="A18" s="18">
        <v>13</v>
      </c>
      <c r="B18" s="15" t="s">
        <v>114</v>
      </c>
      <c r="C18" s="19" t="s">
        <v>146</v>
      </c>
      <c r="D18" s="23">
        <v>2</v>
      </c>
      <c r="E18" s="23"/>
      <c r="F18" s="14"/>
      <c r="G18" s="13">
        <f t="shared" si="0"/>
        <v>2</v>
      </c>
      <c r="H18" s="14" t="s">
        <v>113</v>
      </c>
    </row>
    <row r="19" spans="1:8" ht="31.5" customHeight="1">
      <c r="A19" s="18">
        <v>14</v>
      </c>
      <c r="B19" s="15" t="s">
        <v>135</v>
      </c>
      <c r="C19" s="19" t="s">
        <v>142</v>
      </c>
      <c r="D19" s="23">
        <v>3</v>
      </c>
      <c r="E19" s="23">
        <v>1</v>
      </c>
      <c r="F19" s="14"/>
      <c r="G19" s="13">
        <f t="shared" si="0"/>
        <v>4</v>
      </c>
      <c r="H19" s="14" t="s">
        <v>136</v>
      </c>
    </row>
    <row r="20" spans="1:8" ht="31.5" customHeight="1">
      <c r="A20" s="18">
        <v>15</v>
      </c>
      <c r="B20" s="15" t="s">
        <v>115</v>
      </c>
      <c r="C20" s="19" t="s">
        <v>116</v>
      </c>
      <c r="D20" s="23">
        <v>3</v>
      </c>
      <c r="E20" s="23"/>
      <c r="F20" s="14"/>
      <c r="G20" s="13">
        <f t="shared" si="0"/>
        <v>3</v>
      </c>
      <c r="H20" s="14" t="s">
        <v>82</v>
      </c>
    </row>
    <row r="21" spans="1:8" ht="31.5" customHeight="1">
      <c r="A21" s="18">
        <v>16</v>
      </c>
      <c r="B21" s="15" t="s">
        <v>126</v>
      </c>
      <c r="C21" s="19" t="s">
        <v>141</v>
      </c>
      <c r="D21" s="23">
        <v>2</v>
      </c>
      <c r="E21" s="23">
        <v>1</v>
      </c>
      <c r="F21" s="14"/>
      <c r="G21" s="13">
        <f t="shared" si="0"/>
        <v>3</v>
      </c>
      <c r="H21" s="14" t="s">
        <v>82</v>
      </c>
    </row>
    <row r="22" spans="1:249" s="22" customFormat="1" ht="31.5" customHeight="1">
      <c r="A22" s="18">
        <v>17</v>
      </c>
      <c r="B22" s="15" t="s">
        <v>80</v>
      </c>
      <c r="C22" s="19" t="s">
        <v>81</v>
      </c>
      <c r="D22" s="23">
        <v>3</v>
      </c>
      <c r="E22" s="23">
        <v>1</v>
      </c>
      <c r="F22" s="14">
        <v>2</v>
      </c>
      <c r="G22" s="13">
        <f t="shared" si="0"/>
        <v>6</v>
      </c>
      <c r="H22" s="14" t="s">
        <v>82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spans="1:8" ht="31.5" customHeight="1">
      <c r="A23" s="18">
        <v>18</v>
      </c>
      <c r="B23" s="15" t="s">
        <v>78</v>
      </c>
      <c r="C23" s="19" t="s">
        <v>79</v>
      </c>
      <c r="D23" s="23">
        <v>2</v>
      </c>
      <c r="E23" s="23"/>
      <c r="F23" s="14"/>
      <c r="G23" s="13">
        <f t="shared" si="0"/>
        <v>2</v>
      </c>
      <c r="H23" s="14" t="s">
        <v>82</v>
      </c>
    </row>
    <row r="24" spans="1:249" ht="31.5" customHeight="1">
      <c r="A24" s="18">
        <v>19</v>
      </c>
      <c r="B24" s="20" t="s">
        <v>137</v>
      </c>
      <c r="C24" s="21" t="s">
        <v>138</v>
      </c>
      <c r="D24" s="24">
        <v>1</v>
      </c>
      <c r="E24" s="24"/>
      <c r="F24" s="18"/>
      <c r="G24" s="13">
        <f t="shared" si="0"/>
        <v>1</v>
      </c>
      <c r="H24" s="18" t="s">
        <v>139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</row>
    <row r="25" spans="1:8" ht="18.75">
      <c r="A25" s="28"/>
      <c r="B25" s="3"/>
      <c r="C25" s="3"/>
      <c r="D25" s="7"/>
      <c r="E25" s="7"/>
      <c r="F25" s="7"/>
      <c r="G25" s="17">
        <f>SUM(G7:G24)</f>
        <v>43</v>
      </c>
      <c r="H25" s="7"/>
    </row>
  </sheetData>
  <sheetProtection/>
  <mergeCells count="77">
    <mergeCell ref="A1:H1"/>
    <mergeCell ref="A2:H2"/>
    <mergeCell ref="A3:H3"/>
    <mergeCell ref="X2:AG2"/>
    <mergeCell ref="AH2:AQ2"/>
    <mergeCell ref="A4:E4"/>
    <mergeCell ref="H4:M4"/>
    <mergeCell ref="AR2:BA2"/>
    <mergeCell ref="BB2:BK2"/>
    <mergeCell ref="N4:W4"/>
    <mergeCell ref="X4:AG4"/>
    <mergeCell ref="AH4:AQ4"/>
    <mergeCell ref="AR4:BA4"/>
    <mergeCell ref="BB4:BK4"/>
    <mergeCell ref="N2:W2"/>
    <mergeCell ref="BL2:BU2"/>
    <mergeCell ref="BV2:CE2"/>
    <mergeCell ref="CF2:CO2"/>
    <mergeCell ref="CP2:CY2"/>
    <mergeCell ref="CZ2:DI2"/>
    <mergeCell ref="DJ2:DS2"/>
    <mergeCell ref="DT2:EC2"/>
    <mergeCell ref="ED2:EM2"/>
    <mergeCell ref="EN2:EW2"/>
    <mergeCell ref="EX2:FG2"/>
    <mergeCell ref="HP2:HY2"/>
    <mergeCell ref="HZ2:II2"/>
    <mergeCell ref="IJ2:IO2"/>
    <mergeCell ref="FH2:FQ2"/>
    <mergeCell ref="FR2:GA2"/>
    <mergeCell ref="GB2:GK2"/>
    <mergeCell ref="GL2:GU2"/>
    <mergeCell ref="GV2:HE2"/>
    <mergeCell ref="HF2:HO2"/>
    <mergeCell ref="BL4:BU4"/>
    <mergeCell ref="BV4:CE4"/>
    <mergeCell ref="CF4:CO4"/>
    <mergeCell ref="CP4:CY4"/>
    <mergeCell ref="CZ4:DI4"/>
    <mergeCell ref="DJ4:DS4"/>
    <mergeCell ref="DT4:EC4"/>
    <mergeCell ref="ED4:EM4"/>
    <mergeCell ref="EN4:EW4"/>
    <mergeCell ref="EX4:FG4"/>
    <mergeCell ref="FH4:FQ4"/>
    <mergeCell ref="FR4:GA4"/>
    <mergeCell ref="GB4:GK4"/>
    <mergeCell ref="GL4:GU4"/>
    <mergeCell ref="GV4:HE4"/>
    <mergeCell ref="HF4:HO4"/>
    <mergeCell ref="HP4:HY4"/>
    <mergeCell ref="HZ4:II4"/>
    <mergeCell ref="IJ4:IO4"/>
    <mergeCell ref="N3:W3"/>
    <mergeCell ref="X3:AG3"/>
    <mergeCell ref="AH3:AQ3"/>
    <mergeCell ref="AR3:BA3"/>
    <mergeCell ref="BB3:BK3"/>
    <mergeCell ref="BL3:BU3"/>
    <mergeCell ref="BV3:CE3"/>
    <mergeCell ref="GL3:GU3"/>
    <mergeCell ref="CF3:CO3"/>
    <mergeCell ref="CP3:CY3"/>
    <mergeCell ref="CZ3:DI3"/>
    <mergeCell ref="DJ3:DS3"/>
    <mergeCell ref="DT3:EC3"/>
    <mergeCell ref="ED3:EM3"/>
    <mergeCell ref="GV3:HE3"/>
    <mergeCell ref="HF3:HO3"/>
    <mergeCell ref="HP3:HY3"/>
    <mergeCell ref="HZ3:II3"/>
    <mergeCell ref="IJ3:IO3"/>
    <mergeCell ref="EN3:EW3"/>
    <mergeCell ref="EX3:FG3"/>
    <mergeCell ref="FH3:FQ3"/>
    <mergeCell ref="FR3:GA3"/>
    <mergeCell ref="GB3:GK3"/>
  </mergeCells>
  <printOptions/>
  <pageMargins left="0.7086614173228347" right="0.7086614173228347" top="0.7480314960629921" bottom="0.7480314960629921" header="0.31496062992125984" footer="0.31496062992125984"/>
  <pageSetup fitToHeight="2" fitToWidth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2017-06-26T11:16:21Z</dcterms:modified>
  <cp:category/>
  <cp:version/>
  <cp:contentType/>
  <cp:contentStatus/>
</cp:coreProperties>
</file>